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9DDB" lockStructure="1"/>
  <bookViews>
    <workbookView xWindow="1545" yWindow="645" windowWidth="14445" windowHeight="8580"/>
  </bookViews>
  <sheets>
    <sheet name="Update Log" sheetId="4" r:id="rId1"/>
    <sheet name="Plan" sheetId="9" r:id="rId2"/>
    <sheet name="Demographics" sheetId="1" r:id="rId3"/>
    <sheet name="Ratings " sheetId="3" r:id="rId4"/>
    <sheet name="Measures" sheetId="6" r:id="rId5"/>
    <sheet name="Care Mgmt" sheetId="8" state="hidden" r:id="rId6"/>
    <sheet name="Comments" sheetId="5" r:id="rId7"/>
  </sheets>
  <definedNames>
    <definedName name="_xlnm.Print_Area" localSheetId="5">'Care Mgmt'!$C$1:$K$57</definedName>
    <definedName name="_xlnm.Print_Area" localSheetId="2">Demographics!$C$3:$I$43</definedName>
    <definedName name="_xlnm.Print_Area" localSheetId="0">'Update Log'!$B$3:$D$14</definedName>
  </definedNames>
  <calcPr calcId="145621"/>
</workbook>
</file>

<file path=xl/calcChain.xml><?xml version="1.0" encoding="utf-8"?>
<calcChain xmlns="http://schemas.openxmlformats.org/spreadsheetml/2006/main">
  <c r="H9" i="6" l="1"/>
  <c r="L31" i="6"/>
  <c r="L32" i="6"/>
  <c r="L33" i="6"/>
  <c r="L34" i="6"/>
  <c r="J31" i="6"/>
  <c r="J32" i="6"/>
  <c r="J33" i="6"/>
  <c r="J34" i="6"/>
  <c r="H31" i="6"/>
  <c r="H32" i="6"/>
  <c r="H33" i="6"/>
  <c r="H34" i="6"/>
  <c r="F31" i="6"/>
  <c r="F32" i="6"/>
  <c r="F33" i="6"/>
  <c r="F34" i="6"/>
  <c r="L27" i="6"/>
  <c r="L28" i="6"/>
  <c r="L26" i="6"/>
  <c r="J27" i="6"/>
  <c r="J28" i="6"/>
  <c r="J26" i="6"/>
  <c r="H27" i="6"/>
  <c r="H28" i="6"/>
  <c r="H26" i="6"/>
  <c r="F27" i="6"/>
  <c r="F28" i="6"/>
  <c r="F26" i="6"/>
  <c r="L20" i="6"/>
  <c r="L21" i="6"/>
  <c r="L22" i="6"/>
  <c r="L23" i="6"/>
  <c r="L24" i="6"/>
  <c r="L19" i="6"/>
  <c r="J20" i="6"/>
  <c r="J21" i="6"/>
  <c r="J22" i="6"/>
  <c r="J23" i="6"/>
  <c r="J24" i="6"/>
  <c r="J19" i="6"/>
  <c r="H20" i="6"/>
  <c r="H21" i="6"/>
  <c r="H22" i="6"/>
  <c r="H23" i="6"/>
  <c r="H24" i="6"/>
  <c r="H19" i="6"/>
  <c r="F20" i="6"/>
  <c r="F21" i="6"/>
  <c r="F22" i="6"/>
  <c r="F23" i="6"/>
  <c r="F24" i="6"/>
  <c r="F19" i="6"/>
  <c r="L16" i="6"/>
  <c r="L17" i="6"/>
  <c r="L15" i="6"/>
  <c r="J16" i="6"/>
  <c r="J17" i="6"/>
  <c r="J15" i="6"/>
  <c r="H16" i="6"/>
  <c r="H17" i="6"/>
  <c r="H15" i="6"/>
  <c r="F16" i="6"/>
  <c r="F17" i="6"/>
  <c r="F15" i="6"/>
  <c r="L10" i="6"/>
  <c r="L11" i="6"/>
  <c r="L12" i="6"/>
  <c r="L13" i="6"/>
  <c r="J10" i="6"/>
  <c r="J11" i="6"/>
  <c r="J12" i="6"/>
  <c r="J13" i="6"/>
  <c r="H10" i="6"/>
  <c r="H11" i="6"/>
  <c r="H12" i="6"/>
  <c r="H13" i="6"/>
  <c r="F10" i="6"/>
  <c r="F11" i="6"/>
  <c r="F12" i="6"/>
  <c r="F13" i="6"/>
  <c r="D72" i="8" l="1"/>
  <c r="E70" i="8" s="1"/>
  <c r="D66" i="8"/>
  <c r="E63" i="8" s="1"/>
  <c r="D28" i="8"/>
  <c r="E27" i="8" s="1"/>
  <c r="D24" i="8"/>
  <c r="E23" i="8" s="1"/>
  <c r="D20" i="8"/>
  <c r="E18" i="8" s="1"/>
  <c r="D16" i="8"/>
  <c r="E15" i="8" s="1"/>
  <c r="D12" i="8"/>
  <c r="E10" i="8" s="1"/>
  <c r="D8" i="8"/>
  <c r="E7" i="8" s="1"/>
  <c r="E64" i="8" l="1"/>
  <c r="E65" i="8"/>
  <c r="E62" i="8"/>
  <c r="E68" i="8"/>
  <c r="E71" i="8"/>
  <c r="E69" i="8"/>
  <c r="E11" i="8"/>
  <c r="E12" i="8" s="1"/>
  <c r="E19" i="8"/>
  <c r="E20" i="8" s="1"/>
  <c r="E14" i="8"/>
  <c r="E16" i="8" s="1"/>
  <c r="E22" i="8"/>
  <c r="E24" i="8" s="1"/>
  <c r="E26" i="8"/>
  <c r="E28" i="8" s="1"/>
  <c r="E6" i="8"/>
  <c r="E8" i="8" s="1"/>
  <c r="L44" i="6"/>
  <c r="F44" i="6"/>
  <c r="D57" i="8"/>
  <c r="E55" i="8" s="1"/>
  <c r="D40" i="8"/>
  <c r="E33" i="8" s="1"/>
  <c r="E40" i="8" s="1"/>
  <c r="D49" i="8"/>
  <c r="D45" i="6"/>
  <c r="K45" i="6" s="1"/>
  <c r="D38" i="6"/>
  <c r="K38" i="6" s="1"/>
  <c r="L43" i="6"/>
  <c r="J43" i="6"/>
  <c r="H43" i="6"/>
  <c r="F43" i="6"/>
  <c r="L42" i="6"/>
  <c r="J42" i="6"/>
  <c r="H42" i="6"/>
  <c r="F42" i="6"/>
  <c r="L37" i="6"/>
  <c r="J37" i="6"/>
  <c r="H37" i="6"/>
  <c r="F37" i="6"/>
  <c r="L36" i="6"/>
  <c r="J36" i="6"/>
  <c r="H36" i="6"/>
  <c r="F36" i="6"/>
  <c r="L30" i="6"/>
  <c r="J30" i="6"/>
  <c r="H30" i="6"/>
  <c r="F30" i="6"/>
  <c r="L9" i="6"/>
  <c r="J9" i="6"/>
  <c r="F9" i="6"/>
  <c r="D34" i="1"/>
  <c r="E28" i="1" s="1"/>
  <c r="D41" i="1"/>
  <c r="E36" i="1" s="1"/>
  <c r="E39" i="1"/>
  <c r="D13" i="1"/>
  <c r="E14" i="1" s="1"/>
  <c r="D26" i="1"/>
  <c r="E24" i="1" s="1"/>
  <c r="D21" i="1"/>
  <c r="E20" i="1" s="1"/>
  <c r="E8" i="3"/>
  <c r="F14" i="3"/>
  <c r="G14" i="3"/>
  <c r="H14" i="3"/>
  <c r="I14" i="3"/>
  <c r="J14" i="3"/>
  <c r="K14" i="3"/>
  <c r="L14" i="3"/>
  <c r="E14" i="3"/>
  <c r="F12" i="3"/>
  <c r="G12" i="3"/>
  <c r="H12" i="3"/>
  <c r="I12" i="3"/>
  <c r="J12" i="3"/>
  <c r="K12" i="3"/>
  <c r="L12" i="3"/>
  <c r="E12" i="3"/>
  <c r="F10" i="3"/>
  <c r="G10" i="3"/>
  <c r="H10" i="3"/>
  <c r="I10" i="3"/>
  <c r="J10" i="3"/>
  <c r="K10" i="3"/>
  <c r="L10" i="3"/>
  <c r="E10" i="3"/>
  <c r="F8" i="3"/>
  <c r="G8" i="3"/>
  <c r="H8" i="3"/>
  <c r="I8" i="3"/>
  <c r="J8" i="3"/>
  <c r="K8" i="3"/>
  <c r="L8" i="3"/>
  <c r="E72" i="8" l="1"/>
  <c r="E66" i="8"/>
  <c r="E46" i="8"/>
  <c r="E42" i="8"/>
  <c r="E49" i="8" s="1"/>
  <c r="E34" i="8"/>
  <c r="E45" i="8"/>
  <c r="E39" i="8"/>
  <c r="E37" i="8"/>
  <c r="E38" i="8"/>
  <c r="E35" i="8"/>
  <c r="E53" i="8"/>
  <c r="E44" i="8"/>
  <c r="E43" i="8"/>
  <c r="E52" i="8"/>
  <c r="E47" i="8"/>
  <c r="E48" i="8"/>
  <c r="E54" i="8"/>
  <c r="E51" i="8"/>
  <c r="E57" i="8" s="1"/>
  <c r="E56" i="8"/>
  <c r="E36" i="8"/>
  <c r="E31" i="1"/>
  <c r="E29" i="1"/>
  <c r="E25" i="1"/>
  <c r="E38" i="1"/>
  <c r="E37" i="1"/>
  <c r="E7" i="1"/>
  <c r="E19" i="1"/>
  <c r="E21" i="1" s="1"/>
  <c r="E30" i="1"/>
  <c r="E23" i="1"/>
  <c r="E33" i="1"/>
  <c r="E40" i="1"/>
  <c r="E32" i="1"/>
  <c r="E8" i="1"/>
  <c r="E11" i="1"/>
  <c r="E12" i="1"/>
  <c r="E10" i="1"/>
  <c r="E9" i="1"/>
  <c r="G38" i="6"/>
  <c r="I38" i="6"/>
  <c r="E38" i="6"/>
  <c r="E45" i="6"/>
  <c r="G45" i="6"/>
  <c r="I45" i="6"/>
  <c r="E41" i="1" l="1"/>
  <c r="E34" i="1"/>
  <c r="E26" i="1"/>
  <c r="E13" i="1"/>
</calcChain>
</file>

<file path=xl/comments1.xml><?xml version="1.0" encoding="utf-8"?>
<comments xmlns="http://schemas.openxmlformats.org/spreadsheetml/2006/main">
  <authors>
    <author>Mary Beth Dyer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Note: Response rate = completed interviews/(entire random sample - ineligibles)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Mary Beth Dyer</author>
  </authors>
  <commentList>
    <comment ref="J6" authorId="0">
      <text>
        <r>
          <rPr>
            <b/>
            <sz val="8"/>
            <color indexed="81"/>
            <rFont val="Tahoma"/>
            <family val="2"/>
          </rPr>
          <t xml:space="preserve">Note: combine total responses for ratings of 4 and 5.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 xml:space="preserve">Note: Combine total responses for ratings of 2 and 3.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 xml:space="preserve">Note: Cobine total responses of ratings 0 and 1.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<sst xmlns="http://schemas.openxmlformats.org/spreadsheetml/2006/main" count="236" uniqueCount="146">
  <si>
    <t>Very Good</t>
  </si>
  <si>
    <t>Good</t>
  </si>
  <si>
    <t>Fair</t>
  </si>
  <si>
    <t>Poor</t>
  </si>
  <si>
    <t>Ineligible</t>
  </si>
  <si>
    <t>Number</t>
  </si>
  <si>
    <t>Percent</t>
  </si>
  <si>
    <t>18 to 24</t>
  </si>
  <si>
    <t>25 to 64</t>
  </si>
  <si>
    <t>65+</t>
  </si>
  <si>
    <t>Total responding</t>
  </si>
  <si>
    <t>Excellent</t>
  </si>
  <si>
    <t>Yes</t>
  </si>
  <si>
    <t>No</t>
  </si>
  <si>
    <t>1,0</t>
  </si>
  <si>
    <t>3,2</t>
  </si>
  <si>
    <t>5,4</t>
  </si>
  <si>
    <t>Overall Ratings</t>
  </si>
  <si>
    <t>Response Rate</t>
  </si>
  <si>
    <t>Measures</t>
  </si>
  <si>
    <t>Never</t>
  </si>
  <si>
    <t>Sometimes</t>
  </si>
  <si>
    <t>Usually</t>
  </si>
  <si>
    <t>Always</t>
  </si>
  <si>
    <t xml:space="preserve">     Rate</t>
  </si>
  <si>
    <t>Denominator</t>
  </si>
  <si>
    <t>Comments:</t>
  </si>
  <si>
    <t>Most Recent Update</t>
  </si>
  <si>
    <t>Nature of Update</t>
  </si>
  <si>
    <t>Comments</t>
  </si>
  <si>
    <t>Log of CAHPS Table Updates</t>
  </si>
  <si>
    <t>Name of Table</t>
  </si>
  <si>
    <t>Shared Decision Making</t>
  </si>
  <si>
    <t>Able to find out, how much to pay for a health care service or equipment? (Q31)</t>
  </si>
  <si>
    <t>Able to find out, how much to pay for prescription medications? (Q33)</t>
  </si>
  <si>
    <t>CAHPS 4:  Care Management Questions Table</t>
  </si>
  <si>
    <t>5 to 9</t>
  </si>
  <si>
    <t>10 or more</t>
  </si>
  <si>
    <t>None</t>
  </si>
  <si>
    <t>Plan Information on Costs (two year rolling average)</t>
  </si>
  <si>
    <t>A Little</t>
  </si>
  <si>
    <t>Some</t>
  </si>
  <si>
    <t>When you talked about starting or stopping a prescription medicine, how much did a doctor or other health care provider talk about the reasons you might want to take a medicine? (Q10)</t>
  </si>
  <si>
    <t>When you talked about starting or stopping a prescription medicine, how much did a doctor or other health care provider talk about the reasons you might not want to take a medicine? (Q11)</t>
  </si>
  <si>
    <t>When you talked about starting or stopping a prescription medicine, how much did a doctor or other health care provider ask you what you thought was best for you? (Q12)</t>
  </si>
  <si>
    <t>Not at All (or No)</t>
  </si>
  <si>
    <t>A Lot (or Yes)</t>
  </si>
  <si>
    <t>Gender of respondents</t>
  </si>
  <si>
    <t>Age of respondents</t>
  </si>
  <si>
    <t xml:space="preserve">Highest grade or level of school completed </t>
  </si>
  <si>
    <t>In general, how would you rate your overall health?</t>
  </si>
  <si>
    <t xml:space="preserve">Do you have a personal MD? </t>
  </si>
  <si>
    <t>Did you get care from a MD or other health provider besides your personal doctor?</t>
  </si>
  <si>
    <t>How often did your personal MD seem informed and up-to-date about the care you got from these MD's or other health providers?</t>
  </si>
  <si>
    <t xml:space="preserve">How often did you and a MD talk about specific things you could do to prevent illness? </t>
  </si>
  <si>
    <t xml:space="preserve">Have you seen a MD or other provider 3 or more times for the same condition or problem? </t>
  </si>
  <si>
    <t>Is this a condition or problem that has lasted for at least 3 months? Do NOT include pregnancy or menopause.</t>
  </si>
  <si>
    <t xml:space="preserve">How many times did you go to a MD's office or clinic to get health care for yourself? </t>
  </si>
  <si>
    <t xml:space="preserve">How many times did you visit your personal MD's to get care for yourself? </t>
  </si>
  <si>
    <t xml:space="preserve">How many specialists have you seen in last 12 months? </t>
  </si>
  <si>
    <t>Plan Information</t>
  </si>
  <si>
    <t>Company</t>
  </si>
  <si>
    <t>Plan</t>
  </si>
  <si>
    <t>Plan Type</t>
  </si>
  <si>
    <t>Contact Information</t>
  </si>
  <si>
    <t>Primary Contact</t>
  </si>
  <si>
    <t>Name</t>
  </si>
  <si>
    <t>Phone</t>
  </si>
  <si>
    <t>Email</t>
  </si>
  <si>
    <t>Secondary Contact*</t>
  </si>
  <si>
    <t>Name*</t>
  </si>
  <si>
    <t>Phone*</t>
  </si>
  <si>
    <t>Email*</t>
  </si>
  <si>
    <r>
      <t>COMPOSITE:  Reported Rate and Denominator</t>
    </r>
    <r>
      <rPr>
        <vertAlign val="superscript"/>
        <sz val="11"/>
        <rFont val="Arial"/>
        <family val="2"/>
      </rPr>
      <t>1</t>
    </r>
  </si>
  <si>
    <t>Source
(Table, Column/Row)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</si>
  <si>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</si>
  <si>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</si>
  <si>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</si>
  <si>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</si>
  <si>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</si>
  <si>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</si>
  <si>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</si>
  <si>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</si>
  <si>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</si>
  <si>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Numerator</t>
  </si>
  <si>
    <t>Rate</t>
  </si>
  <si>
    <t xml:space="preserve">Demographics of Respondents </t>
  </si>
  <si>
    <t>Male</t>
  </si>
  <si>
    <t>Female</t>
  </si>
  <si>
    <t>Total Responding</t>
  </si>
  <si>
    <t>Some High School But Did Not Graduate</t>
  </si>
  <si>
    <t>High School Graduate or GED</t>
  </si>
  <si>
    <t>Some College or 2 Year Degree</t>
  </si>
  <si>
    <t>4 Year College Graduate</t>
  </si>
  <si>
    <t>More Than 4 Year College Degree</t>
  </si>
  <si>
    <t>8th Grade or Less</t>
  </si>
  <si>
    <t>Completed by Mail</t>
  </si>
  <si>
    <t>Completed by Phone</t>
  </si>
  <si>
    <t>Completed by Internet</t>
  </si>
  <si>
    <t>Non-Deliverable</t>
  </si>
  <si>
    <t>No Response</t>
  </si>
  <si>
    <t>Total Sample</t>
  </si>
  <si>
    <t>CAHPS Survey Sample Responding</t>
  </si>
  <si>
    <t>Total</t>
  </si>
  <si>
    <t>Do you now need or take medicine prescribed by a doctor?
Do not include birth control.</t>
  </si>
  <si>
    <t>Is this to treat a condition that has lasted for at least 3 months?
Do not include pregnancy or menopause.</t>
  </si>
  <si>
    <t>Number of Times</t>
  </si>
  <si>
    <t>5 or More</t>
  </si>
  <si>
    <t>Frequency</t>
  </si>
  <si>
    <t>ALL</t>
  </si>
  <si>
    <t>Access to Care</t>
  </si>
  <si>
    <t>Got needed care right away
(AC/HP5-AM-5)</t>
  </si>
  <si>
    <t>Got appointment for check-up or routine care as soon as needed
(AC/HP5-AM-6)</t>
  </si>
  <si>
    <t>Able to get care from doctor's office/clinic after regular hours
(AC/OMB60/HP5-AS-AH2)</t>
  </si>
  <si>
    <t>Qualified Health Plan Data Filing - Enrollee Experience</t>
  </si>
  <si>
    <t>Demographics</t>
  </si>
  <si>
    <t>Access to Information</t>
  </si>
  <si>
    <t>Plan Administration</t>
  </si>
  <si>
    <t>Care Coordination</t>
  </si>
  <si>
    <t>Cultural Competence</t>
  </si>
  <si>
    <t>Easy to get the care, tests, or treatment you thought you needed
(AC/HP5-AM-9)</t>
  </si>
  <si>
    <t>Ease with which to get an appointment with specialists
(AC/HP5-AM-18)</t>
  </si>
  <si>
    <t>Able to get an interpretor
(CuC/S,T/HP5-AS-New_Q#)</t>
  </si>
  <si>
    <t>Doctor had your medical records 
(CaC/S,F,T/HP5-AS-New_Q#)</t>
  </si>
  <si>
    <t>Doctor followed up about blood test, x-ray results
(CaC/S,F,T/HP5-AS-New_Q#)</t>
  </si>
  <si>
    <t>Got results of blood test, x-ray as soon as needed
(CaC/S,F,T/HP5-AS-New_Q#)</t>
  </si>
  <si>
    <t>Doctor seemed informed and up-to-date about care from other providers
(CaC/S,F,T/HP5-AS-New_Q#)</t>
  </si>
  <si>
    <t>Doctor talked about all presciptions you are taking
(CaC/S,f,T/HP5-AS-New_Q#)</t>
  </si>
  <si>
    <t>Got needed help from personal doctor's office to manage care among providers
(CaC/S,F,T/HP5-AS-New_Q#)</t>
  </si>
  <si>
    <t>Written materials or the Internet provided information needed about plan
(AI/L,F/HP4-AS-H8)</t>
  </si>
  <si>
    <t>Found out from health plan about costs for health care service or equipment
(AI/L,F/HP4-AS-mH10)</t>
  </si>
  <si>
    <t>Found out from health plan about costs for prescriptions
(AI/L,F/HP4-AS-H12)</t>
  </si>
  <si>
    <t>Customer service gave information or help needed
(PA/HP5-AM-22)</t>
  </si>
  <si>
    <t>How often did CS staff treat you with courtesy/respect?
(PA/HP5-AM-23)</t>
  </si>
  <si>
    <t>Forms from your health plan easy to fill out
(PA/HP5-AM-25)</t>
  </si>
  <si>
    <t>Wait-time to talk to cusotomer service took longer than expected
(PA/C)</t>
  </si>
  <si>
    <t>Plan explained purpose of forms
(PA/OMB30/HP5-AS-New_Q#)</t>
  </si>
  <si>
    <t>Forms available in the language of your preference
(CuC/OMB30/HP5-AM-m24)</t>
  </si>
  <si>
    <t>Forms available in preferred format, such as large print or braille
(CuC/OMB30CG2-AS-mHL32)</t>
  </si>
  <si>
    <t>Rate your overall health plan experience (GR/HP5-AM-26)</t>
  </si>
  <si>
    <t>Rate all your health care (GR/HP5-AM-8)</t>
  </si>
  <si>
    <t>Rate your personal doctor (GR/HP5-AM-16)</t>
  </si>
  <si>
    <t>Rate the specialist you see most (GR/HP5-AM-20)</t>
  </si>
  <si>
    <t>Ratings</t>
  </si>
  <si>
    <t>New for 2015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</si>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</sst>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9"/>
      <name val="Book Antiqua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4" fillId="2" borderId="0" xfId="0" applyFont="1" applyFill="1"/>
    <xf numFmtId="0" fontId="4" fillId="0" borderId="0" xfId="0" applyFont="1"/>
    <xf numFmtId="49" fontId="4" fillId="0" borderId="1" xfId="0" applyNumberFormat="1" applyFont="1" applyBorder="1" applyAlignment="1">
      <alignment horizontal="left"/>
    </xf>
    <xf numFmtId="0" fontId="6" fillId="4" borderId="7" xfId="0" applyFont="1" applyFill="1" applyBorder="1"/>
    <xf numFmtId="0" fontId="6" fillId="4" borderId="4" xfId="0" applyFont="1" applyFill="1" applyBorder="1" applyAlignment="1">
      <alignment horizontal="right"/>
    </xf>
    <xf numFmtId="0" fontId="6" fillId="4" borderId="11" xfId="0" applyFont="1" applyFill="1" applyBorder="1"/>
    <xf numFmtId="0" fontId="6" fillId="4" borderId="10" xfId="0" applyFont="1" applyFill="1" applyBorder="1" applyAlignment="1">
      <alignment horizontal="right"/>
    </xf>
    <xf numFmtId="0" fontId="6" fillId="4" borderId="6" xfId="0" applyFont="1" applyFill="1" applyBorder="1"/>
    <xf numFmtId="0" fontId="7" fillId="4" borderId="9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Border="1" applyAlignment="1">
      <alignment horizontal="center"/>
    </xf>
    <xf numFmtId="164" fontId="4" fillId="0" borderId="0" xfId="0" applyNumberFormat="1" applyFont="1" applyFill="1"/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/>
    <xf numFmtId="14" fontId="4" fillId="0" borderId="0" xfId="0" applyNumberFormat="1" applyFont="1"/>
    <xf numFmtId="0" fontId="8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/>
    <xf numFmtId="0" fontId="4" fillId="0" borderId="0" xfId="0" applyNumberFormat="1" applyFont="1" applyBorder="1" applyAlignment="1" applyProtection="1">
      <alignment horizontal="center"/>
      <protection locked="0"/>
    </xf>
    <xf numFmtId="10" fontId="4" fillId="0" borderId="0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/>
    </xf>
    <xf numFmtId="0" fontId="8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left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10" fontId="4" fillId="8" borderId="3" xfId="1" applyNumberFormat="1" applyFont="1" applyFill="1" applyBorder="1" applyAlignment="1">
      <alignment horizontal="center" vertical="center"/>
    </xf>
    <xf numFmtId="10" fontId="4" fillId="8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4" borderId="2" xfId="0" applyFont="1" applyFill="1" applyBorder="1" applyAlignment="1"/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/>
    <xf numFmtId="0" fontId="8" fillId="5" borderId="4" xfId="0" applyFont="1" applyFill="1" applyBorder="1" applyAlignment="1">
      <alignment wrapText="1"/>
    </xf>
    <xf numFmtId="1" fontId="8" fillId="5" borderId="1" xfId="1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/>
    <xf numFmtId="10" fontId="4" fillId="8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10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7" borderId="1" xfId="1" applyNumberFormat="1" applyFont="1" applyFill="1" applyBorder="1" applyAlignment="1">
      <alignment horizontal="center" vertical="center"/>
    </xf>
    <xf numFmtId="1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0" fontId="5" fillId="3" borderId="5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10" fontId="4" fillId="2" borderId="11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0" fontId="4" fillId="7" borderId="1" xfId="0" applyNumberFormat="1" applyFont="1" applyFill="1" applyBorder="1" applyAlignment="1" applyProtection="1">
      <alignment horizontal="center"/>
    </xf>
    <xf numFmtId="10" fontId="4" fillId="7" borderId="1" xfId="0" applyNumberFormat="1" applyFont="1" applyFill="1" applyBorder="1" applyProtection="1"/>
    <xf numFmtId="0" fontId="4" fillId="4" borderId="1" xfId="0" applyFont="1" applyFill="1" applyBorder="1" applyAlignment="1">
      <alignment horizontal="left" indent="1"/>
    </xf>
    <xf numFmtId="0" fontId="4" fillId="7" borderId="1" xfId="0" applyFont="1" applyFill="1" applyBorder="1" applyAlignment="1">
      <alignment horizontal="left" indent="1"/>
    </xf>
    <xf numFmtId="0" fontId="4" fillId="4" borderId="1" xfId="0" applyFont="1" applyFill="1" applyBorder="1" applyAlignment="1">
      <alignment horizontal="left" vertical="center" inden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0" fontId="4" fillId="7" borderId="1" xfId="1" applyNumberFormat="1" applyFont="1" applyFill="1" applyBorder="1"/>
    <xf numFmtId="0" fontId="4" fillId="0" borderId="0" xfId="0" applyFont="1" applyAlignment="1">
      <alignment wrapText="1"/>
    </xf>
    <xf numFmtId="1" fontId="4" fillId="4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wrapText="1"/>
    </xf>
    <xf numFmtId="0" fontId="4" fillId="4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vertical="center"/>
    </xf>
    <xf numFmtId="1" fontId="4" fillId="2" borderId="0" xfId="0" applyNumberFormat="1" applyFont="1" applyFill="1"/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14" fontId="10" fillId="0" borderId="7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9" fontId="4" fillId="7" borderId="7" xfId="1" applyFont="1" applyFill="1" applyBorder="1" applyAlignment="1">
      <alignment horizontal="center" vertical="center"/>
    </xf>
    <xf numFmtId="9" fontId="4" fillId="7" borderId="7" xfId="1" applyFont="1" applyFill="1" applyBorder="1" applyAlignment="1" applyProtection="1">
      <alignment horizontal="center" vertical="center"/>
      <protection locked="0"/>
    </xf>
    <xf numFmtId="9" fontId="4" fillId="7" borderId="1" xfId="1" applyFont="1" applyFill="1" applyBorder="1" applyAlignment="1">
      <alignment horizontal="center" vertical="center"/>
    </xf>
    <xf numFmtId="165" fontId="8" fillId="2" borderId="0" xfId="1" applyNumberFormat="1" applyFont="1" applyFill="1"/>
    <xf numFmtId="165" fontId="5" fillId="2" borderId="0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/>
    <xf numFmtId="165" fontId="4" fillId="0" borderId="0" xfId="1" applyNumberFormat="1" applyFont="1"/>
    <xf numFmtId="0" fontId="5" fillId="3" borderId="1" xfId="0" applyFont="1" applyFill="1" applyBorder="1" applyAlignment="1" applyProtection="1">
      <alignment wrapText="1"/>
    </xf>
    <xf numFmtId="0" fontId="5" fillId="3" borderId="5" xfId="0" applyFont="1" applyFill="1" applyBorder="1" applyAlignment="1" applyProtection="1">
      <alignment horizontal="center" wrapText="1"/>
    </xf>
    <xf numFmtId="165" fontId="5" fillId="3" borderId="5" xfId="1" applyNumberFormat="1" applyFont="1" applyFill="1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right" wrapText="1"/>
    </xf>
    <xf numFmtId="0" fontId="4" fillId="7" borderId="1" xfId="0" applyNumberFormat="1" applyFont="1" applyFill="1" applyBorder="1" applyAlignment="1" applyProtection="1">
      <alignment horizontal="right" wrapText="1"/>
    </xf>
    <xf numFmtId="9" fontId="4" fillId="7" borderId="1" xfId="1" applyFont="1" applyFill="1" applyBorder="1" applyAlignment="1" applyProtection="1">
      <alignment horizontal="center" vertical="center"/>
    </xf>
    <xf numFmtId="1" fontId="4" fillId="7" borderId="1" xfId="0" applyNumberFormat="1" applyFont="1" applyFill="1" applyBorder="1" applyAlignment="1" applyProtection="1">
      <alignment horizontal="center" vertical="center"/>
    </xf>
    <xf numFmtId="0" fontId="4" fillId="10" borderId="0" xfId="0" applyFont="1" applyFill="1"/>
    <xf numFmtId="0" fontId="8" fillId="10" borderId="0" xfId="0" applyFont="1" applyFill="1"/>
    <xf numFmtId="0" fontId="8" fillId="10" borderId="0" xfId="0" applyFont="1" applyFill="1" applyAlignment="1">
      <alignment horizontal="right" vertical="center"/>
    </xf>
    <xf numFmtId="0" fontId="8" fillId="10" borderId="0" xfId="0" applyFont="1" applyFill="1" applyAlignment="1">
      <alignment horizontal="center" vertical="center"/>
    </xf>
    <xf numFmtId="0" fontId="4" fillId="10" borderId="0" xfId="0" applyFont="1" applyFill="1" applyBorder="1"/>
    <xf numFmtId="0" fontId="8" fillId="10" borderId="0" xfId="0" applyFont="1" applyFill="1" applyBorder="1" applyAlignment="1">
      <alignment horizontal="right"/>
    </xf>
    <xf numFmtId="0" fontId="8" fillId="10" borderId="0" xfId="0" applyFont="1" applyFill="1" applyAlignment="1">
      <alignment horizontal="center"/>
    </xf>
    <xf numFmtId="10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left"/>
    </xf>
    <xf numFmtId="0" fontId="5" fillId="10" borderId="0" xfId="0" applyFont="1" applyFill="1" applyAlignment="1">
      <alignment horizontal="right" vertical="center"/>
    </xf>
    <xf numFmtId="0" fontId="8" fillId="10" borderId="0" xfId="0" applyFont="1" applyFill="1" applyBorder="1"/>
    <xf numFmtId="0" fontId="4" fillId="10" borderId="0" xfId="0" applyFont="1" applyFill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0" xfId="0" applyNumberFormat="1" applyFont="1" applyFill="1" applyBorder="1" applyAlignment="1">
      <alignment horizontal="center" vertical="center"/>
    </xf>
    <xf numFmtId="10" fontId="4" fillId="10" borderId="0" xfId="1" applyNumberFormat="1" applyFont="1" applyFill="1" applyBorder="1" applyAlignment="1" applyProtection="1">
      <alignment horizontal="center" vertical="center"/>
      <protection locked="0"/>
    </xf>
    <xf numFmtId="10" fontId="4" fillId="10" borderId="0" xfId="0" applyNumberFormat="1" applyFont="1" applyFill="1" applyBorder="1" applyAlignment="1" applyProtection="1">
      <alignment horizontal="center" vertical="center"/>
      <protection locked="0"/>
    </xf>
    <xf numFmtId="0" fontId="4" fillId="10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vertical="center"/>
    </xf>
    <xf numFmtId="0" fontId="8" fillId="10" borderId="0" xfId="0" applyFont="1" applyFill="1" applyBorder="1" applyAlignment="1">
      <alignment horizontal="center" vertical="center"/>
    </xf>
    <xf numFmtId="10" fontId="8" fillId="10" borderId="0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1" fillId="0" borderId="0" xfId="0" applyFont="1" applyFill="1" applyAlignment="1"/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/>
    </xf>
    <xf numFmtId="0" fontId="11" fillId="9" borderId="0" xfId="0" applyFont="1" applyFill="1" applyAlignment="1">
      <alignment horizontal="left"/>
    </xf>
    <xf numFmtId="0" fontId="7" fillId="5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 indent="1"/>
    </xf>
    <xf numFmtId="0" fontId="4" fillId="7" borderId="4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1" xfId="0" applyNumberFormat="1" applyFont="1" applyFill="1" applyBorder="1" applyAlignment="1" applyProtection="1">
      <alignment horizontal="left" wrapText="1"/>
    </xf>
    <xf numFmtId="0" fontId="4" fillId="5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7"/>
  <sheetViews>
    <sheetView showGridLines="0" tabSelected="1" zoomScaleNormal="100" workbookViewId="0">
      <selection activeCell="B6" sqref="B6"/>
    </sheetView>
  </sheetViews>
  <sheetFormatPr defaultColWidth="9.33203125" defaultRowHeight="14.25" x14ac:dyDescent="0.2"/>
  <cols>
    <col min="1" max="1" width="3.83203125" style="2" customWidth="1"/>
    <col min="2" max="2" width="22.5" style="2" customWidth="1"/>
    <col min="3" max="3" width="26" style="2" customWidth="1"/>
    <col min="4" max="4" width="67.5" style="2" customWidth="1"/>
    <col min="5" max="5" width="3.83203125" style="2" customWidth="1"/>
    <col min="6" max="16384" width="9.33203125" style="2"/>
  </cols>
  <sheetData>
    <row r="1" spans="1:5" ht="15.75" x14ac:dyDescent="0.25">
      <c r="A1" s="175" t="s">
        <v>114</v>
      </c>
      <c r="B1" s="175"/>
      <c r="C1" s="175"/>
      <c r="D1" s="175"/>
      <c r="E1" s="175"/>
    </row>
    <row r="2" spans="1:5" ht="5.0999999999999996" customHeight="1" x14ac:dyDescent="0.2"/>
    <row r="3" spans="1:5" ht="15" x14ac:dyDescent="0.25">
      <c r="A3" s="174" t="s">
        <v>30</v>
      </c>
      <c r="B3" s="174"/>
      <c r="C3" s="174"/>
      <c r="D3" s="174"/>
      <c r="E3" s="174"/>
    </row>
    <row r="4" spans="1:5" x14ac:dyDescent="0.2">
      <c r="A4" s="139"/>
      <c r="B4" s="139"/>
      <c r="C4" s="139"/>
      <c r="D4" s="139"/>
      <c r="E4" s="139"/>
    </row>
    <row r="5" spans="1:5" ht="15" x14ac:dyDescent="0.25">
      <c r="A5" s="139"/>
      <c r="B5" s="29" t="s">
        <v>31</v>
      </c>
      <c r="C5" s="30" t="s">
        <v>27</v>
      </c>
      <c r="D5" s="30" t="s">
        <v>28</v>
      </c>
      <c r="E5" s="139"/>
    </row>
    <row r="6" spans="1:5" ht="29.25" customHeight="1" x14ac:dyDescent="0.2">
      <c r="A6" s="139"/>
      <c r="B6" s="118" t="s">
        <v>109</v>
      </c>
      <c r="C6" s="119">
        <v>41974</v>
      </c>
      <c r="D6" s="118" t="s">
        <v>144</v>
      </c>
      <c r="E6" s="139"/>
    </row>
    <row r="7" spans="1:5" x14ac:dyDescent="0.2">
      <c r="A7" s="139"/>
      <c r="B7" s="139"/>
      <c r="C7" s="139"/>
      <c r="D7" s="139"/>
      <c r="E7" s="139"/>
    </row>
  </sheetData>
  <sheetProtection password="9DDB" sheet="1" objects="1" scenarios="1"/>
  <mergeCells count="2">
    <mergeCell ref="A3:E3"/>
    <mergeCell ref="A1:E1"/>
  </mergeCells>
  <phoneticPr fontId="0" type="noConversion"/>
  <pageMargins left="0.56000000000000005" right="0.37" top="1" bottom="1" header="0.5" footer="0.5"/>
  <pageSetup scale="91" orientation="portrait" r:id="rId1"/>
  <headerFooter alignWithMargins="0">
    <oddFooter>&amp;R&amp;10Page 36a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7"/>
  <sheetViews>
    <sheetView showGridLines="0" workbookViewId="0">
      <selection activeCell="D5" sqref="D5"/>
    </sheetView>
  </sheetViews>
  <sheetFormatPr defaultColWidth="9.33203125" defaultRowHeight="14.25" x14ac:dyDescent="0.2"/>
  <cols>
    <col min="1" max="1" width="3.83203125" style="2" customWidth="1"/>
    <col min="2" max="2" width="9.33203125" style="2"/>
    <col min="3" max="3" width="9.5" style="2" bestFit="1" customWidth="1"/>
    <col min="4" max="4" width="57" style="2" customWidth="1"/>
    <col min="5" max="5" width="3.83203125" style="2" customWidth="1"/>
    <col min="6" max="16384" width="9.33203125" style="2"/>
  </cols>
  <sheetData>
    <row r="1" spans="1:5" ht="15.75" x14ac:dyDescent="0.25">
      <c r="A1" s="175" t="s">
        <v>114</v>
      </c>
      <c r="B1" s="175"/>
      <c r="C1" s="175"/>
      <c r="D1" s="175"/>
      <c r="E1" s="175"/>
    </row>
    <row r="2" spans="1:5" ht="5.0999999999999996" customHeight="1" x14ac:dyDescent="0.2"/>
    <row r="3" spans="1:5" x14ac:dyDescent="0.2">
      <c r="A3" s="139"/>
      <c r="B3" s="139"/>
      <c r="C3" s="139"/>
      <c r="D3" s="139"/>
      <c r="E3" s="139"/>
    </row>
    <row r="4" spans="1:5" ht="15" x14ac:dyDescent="0.25">
      <c r="A4" s="139"/>
      <c r="B4" s="177" t="s">
        <v>60</v>
      </c>
      <c r="C4" s="177"/>
      <c r="D4" s="177"/>
      <c r="E4" s="139"/>
    </row>
    <row r="5" spans="1:5" ht="15" x14ac:dyDescent="0.25">
      <c r="A5" s="139"/>
      <c r="B5" s="178" t="s">
        <v>61</v>
      </c>
      <c r="C5" s="178"/>
      <c r="D5" s="3"/>
      <c r="E5" s="139"/>
    </row>
    <row r="6" spans="1:5" ht="15" x14ac:dyDescent="0.25">
      <c r="A6" s="139"/>
      <c r="B6" s="179" t="s">
        <v>62</v>
      </c>
      <c r="C6" s="180"/>
      <c r="D6" s="3"/>
      <c r="E6" s="139"/>
    </row>
    <row r="7" spans="1:5" ht="15" x14ac:dyDescent="0.25">
      <c r="A7" s="139"/>
      <c r="B7" s="179" t="s">
        <v>63</v>
      </c>
      <c r="C7" s="180"/>
      <c r="D7" s="3" t="s">
        <v>145</v>
      </c>
      <c r="E7" s="139"/>
    </row>
    <row r="8" spans="1:5" ht="15" x14ac:dyDescent="0.25">
      <c r="A8" s="139"/>
      <c r="B8" s="177" t="s">
        <v>64</v>
      </c>
      <c r="C8" s="177"/>
      <c r="D8" s="177"/>
      <c r="E8" s="139"/>
    </row>
    <row r="9" spans="1:5" ht="15" x14ac:dyDescent="0.25">
      <c r="A9" s="139"/>
      <c r="B9" s="181" t="s">
        <v>65</v>
      </c>
      <c r="C9" s="181"/>
      <c r="D9" s="181"/>
      <c r="E9" s="139"/>
    </row>
    <row r="10" spans="1:5" ht="15" x14ac:dyDescent="0.25">
      <c r="A10" s="139"/>
      <c r="B10" s="4"/>
      <c r="C10" s="5" t="s">
        <v>66</v>
      </c>
      <c r="D10" s="168" t="s">
        <v>145</v>
      </c>
      <c r="E10" s="139"/>
    </row>
    <row r="11" spans="1:5" ht="15" x14ac:dyDescent="0.25">
      <c r="A11" s="139"/>
      <c r="B11" s="4"/>
      <c r="C11" s="5" t="s">
        <v>67</v>
      </c>
      <c r="D11" s="168"/>
      <c r="E11" s="139"/>
    </row>
    <row r="12" spans="1:5" ht="15" x14ac:dyDescent="0.25">
      <c r="A12" s="139"/>
      <c r="B12" s="6"/>
      <c r="C12" s="7" t="s">
        <v>68</v>
      </c>
      <c r="D12" s="168"/>
      <c r="E12" s="139"/>
    </row>
    <row r="13" spans="1:5" x14ac:dyDescent="0.2">
      <c r="A13" s="139"/>
      <c r="B13" s="176" t="s">
        <v>69</v>
      </c>
      <c r="C13" s="176"/>
      <c r="D13" s="176"/>
      <c r="E13" s="139"/>
    </row>
    <row r="14" spans="1:5" ht="15" x14ac:dyDescent="0.25">
      <c r="A14" s="139"/>
      <c r="B14" s="8"/>
      <c r="C14" s="9" t="s">
        <v>70</v>
      </c>
      <c r="D14" s="168"/>
      <c r="E14" s="139"/>
    </row>
    <row r="15" spans="1:5" ht="15" x14ac:dyDescent="0.25">
      <c r="A15" s="139"/>
      <c r="B15" s="4"/>
      <c r="C15" s="10" t="s">
        <v>71</v>
      </c>
      <c r="D15" s="168"/>
      <c r="E15" s="139"/>
    </row>
    <row r="16" spans="1:5" ht="15" x14ac:dyDescent="0.25">
      <c r="A16" s="139"/>
      <c r="B16" s="4"/>
      <c r="C16" s="10" t="s">
        <v>72</v>
      </c>
      <c r="D16" s="168"/>
      <c r="E16" s="139"/>
    </row>
    <row r="17" spans="1:5" x14ac:dyDescent="0.2">
      <c r="A17" s="139"/>
      <c r="B17" s="139"/>
      <c r="C17" s="139"/>
      <c r="D17" s="139"/>
      <c r="E17" s="139"/>
    </row>
  </sheetData>
  <sheetProtection password="9DDB" sheet="1" objects="1" scenarios="1"/>
  <protectedRanges>
    <protectedRange sqref="D5:D7 D10:D12 D14:D16" name="Range1"/>
  </protectedRanges>
  <mergeCells count="8">
    <mergeCell ref="A1:E1"/>
    <mergeCell ref="B13:D13"/>
    <mergeCell ref="B4:D4"/>
    <mergeCell ref="B5:C5"/>
    <mergeCell ref="B6:C6"/>
    <mergeCell ref="B7:C7"/>
    <mergeCell ref="B8:D8"/>
    <mergeCell ref="B9:D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K44"/>
  <sheetViews>
    <sheetView showGridLines="0" zoomScaleNormal="100" workbookViewId="0">
      <selection activeCell="D7" sqref="D7"/>
    </sheetView>
  </sheetViews>
  <sheetFormatPr defaultColWidth="9.33203125" defaultRowHeight="15" x14ac:dyDescent="0.2"/>
  <cols>
    <col min="1" max="1" width="3.83203125" style="2" customWidth="1"/>
    <col min="2" max="2" width="3.83203125" style="86" customWidth="1"/>
    <col min="3" max="3" width="48" style="2" bestFit="1" customWidth="1"/>
    <col min="4" max="4" width="10.5" style="2" bestFit="1" customWidth="1"/>
    <col min="5" max="5" width="10.6640625" style="2" bestFit="1" customWidth="1"/>
    <col min="6" max="6" width="3.83203125" style="2" customWidth="1"/>
    <col min="7" max="7" width="25.33203125" style="2" bestFit="1" customWidth="1"/>
    <col min="8" max="9" width="10.5" style="2" bestFit="1" customWidth="1"/>
    <col min="10" max="16384" width="9.33203125" style="2"/>
  </cols>
  <sheetData>
    <row r="1" spans="1:11" ht="15.75" x14ac:dyDescent="0.25">
      <c r="A1" s="175" t="s">
        <v>114</v>
      </c>
      <c r="B1" s="175"/>
      <c r="C1" s="175"/>
      <c r="D1" s="175"/>
      <c r="E1" s="175"/>
      <c r="F1" s="175"/>
    </row>
    <row r="2" spans="1:11" ht="5.0999999999999996" customHeight="1" x14ac:dyDescent="0.2"/>
    <row r="3" spans="1:11" x14ac:dyDescent="0.25">
      <c r="A3" s="174" t="s">
        <v>115</v>
      </c>
      <c r="B3" s="174"/>
      <c r="C3" s="174"/>
      <c r="D3" s="174"/>
      <c r="E3" s="174"/>
      <c r="F3" s="174"/>
      <c r="G3" s="12"/>
      <c r="H3" s="13"/>
      <c r="I3" s="13"/>
    </row>
    <row r="4" spans="1:11" x14ac:dyDescent="0.25">
      <c r="A4" s="140"/>
      <c r="B4" s="141"/>
      <c r="C4" s="139"/>
      <c r="D4" s="140"/>
      <c r="E4" s="140"/>
      <c r="F4" s="140"/>
      <c r="G4" s="12"/>
      <c r="H4" s="13"/>
      <c r="I4" s="13"/>
    </row>
    <row r="5" spans="1:11" x14ac:dyDescent="0.25">
      <c r="A5" s="139"/>
      <c r="B5" s="141"/>
      <c r="C5" s="139"/>
      <c r="D5" s="142" t="s">
        <v>75</v>
      </c>
      <c r="E5" s="142" t="s">
        <v>76</v>
      </c>
      <c r="F5" s="140"/>
      <c r="G5" s="13"/>
      <c r="H5" s="13"/>
    </row>
    <row r="6" spans="1:11" x14ac:dyDescent="0.25">
      <c r="A6" s="139"/>
      <c r="B6" s="141"/>
      <c r="C6" s="29" t="s">
        <v>102</v>
      </c>
      <c r="D6" s="30" t="s">
        <v>5</v>
      </c>
      <c r="E6" s="30" t="s">
        <v>6</v>
      </c>
      <c r="F6" s="139"/>
    </row>
    <row r="7" spans="1:11" x14ac:dyDescent="0.25">
      <c r="A7" s="139"/>
      <c r="B7" s="141">
        <v>1</v>
      </c>
      <c r="C7" s="94" t="s">
        <v>96</v>
      </c>
      <c r="D7" s="41"/>
      <c r="E7" s="51" t="e">
        <f>D7/D13</f>
        <v>#DIV/0!</v>
      </c>
      <c r="F7" s="139"/>
      <c r="J7" s="14"/>
      <c r="K7" s="14"/>
    </row>
    <row r="8" spans="1:11" x14ac:dyDescent="0.2">
      <c r="A8" s="139"/>
      <c r="B8" s="141">
        <v>2</v>
      </c>
      <c r="C8" s="94" t="s">
        <v>97</v>
      </c>
      <c r="D8" s="41"/>
      <c r="E8" s="51" t="e">
        <f>D8/D13</f>
        <v>#DIV/0!</v>
      </c>
      <c r="F8" s="139"/>
    </row>
    <row r="9" spans="1:11" x14ac:dyDescent="0.2">
      <c r="A9" s="139"/>
      <c r="B9" s="141">
        <v>3</v>
      </c>
      <c r="C9" s="94" t="s">
        <v>98</v>
      </c>
      <c r="D9" s="41"/>
      <c r="E9" s="51" t="e">
        <f>D9/D13</f>
        <v>#DIV/0!</v>
      </c>
      <c r="F9" s="139"/>
    </row>
    <row r="10" spans="1:11" x14ac:dyDescent="0.2">
      <c r="A10" s="139"/>
      <c r="B10" s="141">
        <v>4</v>
      </c>
      <c r="C10" s="94" t="s">
        <v>99</v>
      </c>
      <c r="D10" s="41"/>
      <c r="E10" s="51" t="e">
        <f>D10/D13</f>
        <v>#DIV/0!</v>
      </c>
      <c r="F10" s="139"/>
    </row>
    <row r="11" spans="1:11" x14ac:dyDescent="0.2">
      <c r="A11" s="139"/>
      <c r="B11" s="141">
        <v>5</v>
      </c>
      <c r="C11" s="94" t="s">
        <v>100</v>
      </c>
      <c r="D11" s="41"/>
      <c r="E11" s="51" t="e">
        <f>D11/D13</f>
        <v>#DIV/0!</v>
      </c>
      <c r="F11" s="139"/>
    </row>
    <row r="12" spans="1:11" x14ac:dyDescent="0.2">
      <c r="A12" s="139"/>
      <c r="B12" s="141">
        <v>6</v>
      </c>
      <c r="C12" s="94" t="s">
        <v>4</v>
      </c>
      <c r="D12" s="41"/>
      <c r="E12" s="51" t="e">
        <f>D12/D13</f>
        <v>#DIV/0!</v>
      </c>
      <c r="F12" s="139"/>
    </row>
    <row r="13" spans="1:11" x14ac:dyDescent="0.2">
      <c r="A13" s="139"/>
      <c r="B13" s="141"/>
      <c r="C13" s="93" t="s">
        <v>101</v>
      </c>
      <c r="D13" s="50">
        <f>SUM(D7:D12)</f>
        <v>0</v>
      </c>
      <c r="E13" s="51" t="e">
        <f>SUM(E7:E12)</f>
        <v>#DIV/0!</v>
      </c>
      <c r="F13" s="139"/>
    </row>
    <row r="14" spans="1:11" x14ac:dyDescent="0.25">
      <c r="A14" s="139"/>
      <c r="B14" s="141"/>
      <c r="C14" s="182" t="s">
        <v>18</v>
      </c>
      <c r="D14" s="183"/>
      <c r="E14" s="97" t="e">
        <f>(D7+D8+D9)/(D13-D12)</f>
        <v>#DIV/0!</v>
      </c>
      <c r="F14" s="144"/>
      <c r="G14" s="88"/>
      <c r="H14" s="89"/>
    </row>
    <row r="15" spans="1:11" x14ac:dyDescent="0.25">
      <c r="A15" s="139"/>
      <c r="B15" s="141"/>
      <c r="C15" s="139"/>
      <c r="D15" s="139"/>
      <c r="E15" s="143"/>
      <c r="F15" s="144"/>
      <c r="G15" s="88"/>
      <c r="H15" s="89"/>
    </row>
    <row r="16" spans="1:11" x14ac:dyDescent="0.25">
      <c r="A16" s="139"/>
      <c r="B16" s="141"/>
      <c r="C16" s="139"/>
      <c r="D16" s="145" t="s">
        <v>75</v>
      </c>
      <c r="E16" s="145" t="s">
        <v>76</v>
      </c>
      <c r="F16" s="143"/>
      <c r="G16" s="87"/>
      <c r="H16" s="88"/>
      <c r="I16" s="89"/>
    </row>
    <row r="17" spans="1:9" x14ac:dyDescent="0.25">
      <c r="A17" s="139"/>
      <c r="B17" s="141"/>
      <c r="C17" s="95" t="s">
        <v>86</v>
      </c>
      <c r="D17" s="96" t="s">
        <v>5</v>
      </c>
      <c r="E17" s="96" t="s">
        <v>6</v>
      </c>
      <c r="F17" s="139"/>
      <c r="G17" s="13"/>
      <c r="H17" s="13"/>
      <c r="I17" s="13"/>
    </row>
    <row r="18" spans="1:9" x14ac:dyDescent="0.25">
      <c r="A18" s="139"/>
      <c r="B18" s="141"/>
      <c r="C18" s="184" t="s">
        <v>47</v>
      </c>
      <c r="D18" s="184"/>
      <c r="E18" s="184"/>
      <c r="F18" s="139"/>
      <c r="G18" s="13"/>
      <c r="H18" s="13"/>
      <c r="I18" s="13"/>
    </row>
    <row r="19" spans="1:9" x14ac:dyDescent="0.25">
      <c r="A19" s="139"/>
      <c r="B19" s="141">
        <v>7</v>
      </c>
      <c r="C19" s="92" t="s">
        <v>87</v>
      </c>
      <c r="D19" s="49"/>
      <c r="E19" s="51" t="e">
        <f>D19/D21</f>
        <v>#DIV/0!</v>
      </c>
      <c r="F19" s="139"/>
      <c r="G19" s="12"/>
      <c r="H19" s="13"/>
      <c r="I19" s="13"/>
    </row>
    <row r="20" spans="1:9" x14ac:dyDescent="0.25">
      <c r="A20" s="139"/>
      <c r="B20" s="141">
        <v>8</v>
      </c>
      <c r="C20" s="92" t="s">
        <v>88</v>
      </c>
      <c r="D20" s="49"/>
      <c r="E20" s="51" t="e">
        <f>D20/D21</f>
        <v>#DIV/0!</v>
      </c>
      <c r="F20" s="139"/>
      <c r="G20" s="12"/>
      <c r="H20" s="13"/>
      <c r="I20" s="13"/>
    </row>
    <row r="21" spans="1:9" x14ac:dyDescent="0.2">
      <c r="A21" s="139"/>
      <c r="B21" s="141"/>
      <c r="C21" s="93" t="s">
        <v>89</v>
      </c>
      <c r="D21" s="50">
        <f>D19+D20</f>
        <v>0</v>
      </c>
      <c r="E21" s="51" t="e">
        <f>E19+E20</f>
        <v>#DIV/0!</v>
      </c>
      <c r="F21" s="139"/>
      <c r="G21" s="15"/>
      <c r="H21" s="13"/>
      <c r="I21" s="13"/>
    </row>
    <row r="22" spans="1:9" x14ac:dyDescent="0.25">
      <c r="A22" s="139"/>
      <c r="B22" s="141"/>
      <c r="C22" s="184" t="s">
        <v>48</v>
      </c>
      <c r="D22" s="184"/>
      <c r="E22" s="184"/>
      <c r="F22" s="139"/>
      <c r="G22" s="15"/>
      <c r="H22" s="13"/>
      <c r="I22" s="13"/>
    </row>
    <row r="23" spans="1:9" x14ac:dyDescent="0.2">
      <c r="A23" s="139"/>
      <c r="B23" s="141">
        <v>9</v>
      </c>
      <c r="C23" s="92" t="s">
        <v>7</v>
      </c>
      <c r="D23" s="49"/>
      <c r="E23" s="51" t="e">
        <f>D23/D26</f>
        <v>#DIV/0!</v>
      </c>
      <c r="F23" s="139"/>
      <c r="G23" s="15"/>
      <c r="H23" s="13"/>
      <c r="I23" s="13"/>
    </row>
    <row r="24" spans="1:9" x14ac:dyDescent="0.2">
      <c r="A24" s="139"/>
      <c r="B24" s="141">
        <v>10</v>
      </c>
      <c r="C24" s="92" t="s">
        <v>8</v>
      </c>
      <c r="D24" s="49"/>
      <c r="E24" s="51" t="e">
        <f>D24/D26</f>
        <v>#DIV/0!</v>
      </c>
      <c r="F24" s="139"/>
      <c r="G24" s="15"/>
      <c r="H24" s="13"/>
      <c r="I24" s="13"/>
    </row>
    <row r="25" spans="1:9" ht="13.5" customHeight="1" x14ac:dyDescent="0.25">
      <c r="A25" s="139"/>
      <c r="B25" s="141">
        <v>11</v>
      </c>
      <c r="C25" s="92" t="s">
        <v>9</v>
      </c>
      <c r="D25" s="49"/>
      <c r="E25" s="51" t="e">
        <f>D25/D26</f>
        <v>#DIV/0!</v>
      </c>
      <c r="F25" s="139"/>
      <c r="G25" s="12"/>
      <c r="H25" s="12"/>
      <c r="I25" s="13"/>
    </row>
    <row r="26" spans="1:9" x14ac:dyDescent="0.25">
      <c r="A26" s="139"/>
      <c r="B26" s="141"/>
      <c r="C26" s="93" t="s">
        <v>89</v>
      </c>
      <c r="D26" s="50">
        <f>D23+D24+D25</f>
        <v>0</v>
      </c>
      <c r="E26" s="51" t="e">
        <f>E23+E24+E25</f>
        <v>#DIV/0!</v>
      </c>
      <c r="F26" s="139"/>
      <c r="G26" s="12"/>
      <c r="H26" s="12"/>
      <c r="I26" s="13"/>
    </row>
    <row r="27" spans="1:9" x14ac:dyDescent="0.25">
      <c r="A27" s="139"/>
      <c r="B27" s="141"/>
      <c r="C27" s="184" t="s">
        <v>49</v>
      </c>
      <c r="D27" s="184"/>
      <c r="E27" s="184"/>
      <c r="F27" s="139"/>
      <c r="G27" s="12"/>
      <c r="H27" s="12"/>
      <c r="I27" s="13"/>
    </row>
    <row r="28" spans="1:9" x14ac:dyDescent="0.25">
      <c r="A28" s="139"/>
      <c r="B28" s="141">
        <v>12</v>
      </c>
      <c r="C28" s="92" t="s">
        <v>95</v>
      </c>
      <c r="D28" s="49"/>
      <c r="E28" s="51" t="e">
        <f>D28/D34</f>
        <v>#DIV/0!</v>
      </c>
      <c r="F28" s="139"/>
      <c r="G28" s="12"/>
      <c r="H28" s="12"/>
      <c r="I28" s="13"/>
    </row>
    <row r="29" spans="1:9" x14ac:dyDescent="0.25">
      <c r="A29" s="139"/>
      <c r="B29" s="141">
        <v>13</v>
      </c>
      <c r="C29" s="92" t="s">
        <v>90</v>
      </c>
      <c r="D29" s="49"/>
      <c r="E29" s="51" t="e">
        <f>D29/D34</f>
        <v>#DIV/0!</v>
      </c>
      <c r="F29" s="139"/>
      <c r="G29" s="12"/>
      <c r="H29" s="12"/>
      <c r="I29" s="13"/>
    </row>
    <row r="30" spans="1:9" x14ac:dyDescent="0.2">
      <c r="A30" s="139"/>
      <c r="B30" s="141">
        <v>14</v>
      </c>
      <c r="C30" s="92" t="s">
        <v>91</v>
      </c>
      <c r="D30" s="49"/>
      <c r="E30" s="51" t="e">
        <f>D30/D34</f>
        <v>#DIV/0!</v>
      </c>
      <c r="F30" s="139"/>
      <c r="G30" s="13"/>
      <c r="H30" s="13"/>
      <c r="I30" s="13"/>
    </row>
    <row r="31" spans="1:9" x14ac:dyDescent="0.2">
      <c r="A31" s="139"/>
      <c r="B31" s="141">
        <v>15</v>
      </c>
      <c r="C31" s="92" t="s">
        <v>92</v>
      </c>
      <c r="D31" s="49"/>
      <c r="E31" s="51" t="e">
        <f>D31/D34</f>
        <v>#DIV/0!</v>
      </c>
      <c r="F31" s="139"/>
      <c r="G31" s="13"/>
      <c r="H31" s="13"/>
      <c r="I31" s="13"/>
    </row>
    <row r="32" spans="1:9" x14ac:dyDescent="0.2">
      <c r="A32" s="139"/>
      <c r="B32" s="141">
        <v>16</v>
      </c>
      <c r="C32" s="92" t="s">
        <v>93</v>
      </c>
      <c r="D32" s="49"/>
      <c r="E32" s="51" t="e">
        <f>D32/D34</f>
        <v>#DIV/0!</v>
      </c>
      <c r="F32" s="139"/>
      <c r="G32" s="13"/>
      <c r="H32" s="13"/>
      <c r="I32" s="13"/>
    </row>
    <row r="33" spans="1:9" x14ac:dyDescent="0.2">
      <c r="A33" s="139"/>
      <c r="B33" s="141">
        <v>17</v>
      </c>
      <c r="C33" s="92" t="s">
        <v>94</v>
      </c>
      <c r="D33" s="49"/>
      <c r="E33" s="51" t="e">
        <f>D33/D34</f>
        <v>#DIV/0!</v>
      </c>
      <c r="F33" s="139"/>
      <c r="G33" s="13"/>
      <c r="H33" s="13"/>
      <c r="I33" s="13"/>
    </row>
    <row r="34" spans="1:9" x14ac:dyDescent="0.2">
      <c r="A34" s="139"/>
      <c r="B34" s="141"/>
      <c r="C34" s="93" t="s">
        <v>10</v>
      </c>
      <c r="D34" s="50">
        <f>D28+D29+D30+D31+D32+D33</f>
        <v>0</v>
      </c>
      <c r="E34" s="51" t="e">
        <f>SUM(E28:E33)</f>
        <v>#DIV/0!</v>
      </c>
      <c r="F34" s="139"/>
      <c r="G34" s="13"/>
      <c r="H34" s="13"/>
      <c r="I34" s="13"/>
    </row>
    <row r="35" spans="1:9" x14ac:dyDescent="0.25">
      <c r="A35" s="139"/>
      <c r="B35" s="141"/>
      <c r="C35" s="184" t="s">
        <v>50</v>
      </c>
      <c r="D35" s="184"/>
      <c r="E35" s="184"/>
      <c r="F35" s="139"/>
      <c r="G35" s="13"/>
      <c r="H35" s="13"/>
      <c r="I35" s="13"/>
    </row>
    <row r="36" spans="1:9" x14ac:dyDescent="0.2">
      <c r="A36" s="139"/>
      <c r="B36" s="141">
        <v>18</v>
      </c>
      <c r="C36" s="92" t="s">
        <v>11</v>
      </c>
      <c r="D36" s="49"/>
      <c r="E36" s="91" t="e">
        <f>D36/D41</f>
        <v>#DIV/0!</v>
      </c>
      <c r="F36" s="139"/>
      <c r="G36" s="13"/>
      <c r="H36" s="13"/>
      <c r="I36" s="13"/>
    </row>
    <row r="37" spans="1:9" x14ac:dyDescent="0.2">
      <c r="A37" s="139"/>
      <c r="B37" s="141">
        <v>19</v>
      </c>
      <c r="C37" s="92" t="s">
        <v>0</v>
      </c>
      <c r="D37" s="49"/>
      <c r="E37" s="91" t="e">
        <f>D37/D41</f>
        <v>#DIV/0!</v>
      </c>
      <c r="F37" s="139"/>
      <c r="G37" s="13"/>
      <c r="H37" s="13"/>
      <c r="I37" s="13"/>
    </row>
    <row r="38" spans="1:9" x14ac:dyDescent="0.2">
      <c r="A38" s="139"/>
      <c r="B38" s="141">
        <v>20</v>
      </c>
      <c r="C38" s="92" t="s">
        <v>1</v>
      </c>
      <c r="D38" s="49"/>
      <c r="E38" s="91" t="e">
        <f>D38/D41</f>
        <v>#DIV/0!</v>
      </c>
      <c r="F38" s="139"/>
      <c r="G38" s="13"/>
      <c r="H38" s="13"/>
      <c r="I38" s="13"/>
    </row>
    <row r="39" spans="1:9" x14ac:dyDescent="0.2">
      <c r="A39" s="139"/>
      <c r="B39" s="141">
        <v>21</v>
      </c>
      <c r="C39" s="92" t="s">
        <v>2</v>
      </c>
      <c r="D39" s="49"/>
      <c r="E39" s="91" t="e">
        <f>D39/D41</f>
        <v>#DIV/0!</v>
      </c>
      <c r="F39" s="139"/>
      <c r="G39" s="13"/>
      <c r="H39" s="13"/>
      <c r="I39" s="13"/>
    </row>
    <row r="40" spans="1:9" x14ac:dyDescent="0.2">
      <c r="A40" s="139"/>
      <c r="B40" s="141">
        <v>22</v>
      </c>
      <c r="C40" s="92" t="s">
        <v>3</v>
      </c>
      <c r="D40" s="49"/>
      <c r="E40" s="91" t="e">
        <f>D40/D41</f>
        <v>#DIV/0!</v>
      </c>
      <c r="F40" s="139"/>
      <c r="G40" s="13"/>
      <c r="H40" s="13"/>
      <c r="I40" s="13"/>
    </row>
    <row r="41" spans="1:9" x14ac:dyDescent="0.2">
      <c r="A41" s="139"/>
      <c r="B41" s="141"/>
      <c r="C41" s="93" t="s">
        <v>89</v>
      </c>
      <c r="D41" s="50">
        <f>SUM(D36:D40)</f>
        <v>0</v>
      </c>
      <c r="E41" s="90" t="e">
        <f>SUM(E36:E40)</f>
        <v>#DIV/0!</v>
      </c>
      <c r="F41" s="139"/>
      <c r="G41" s="13"/>
      <c r="H41" s="13"/>
      <c r="I41" s="13"/>
    </row>
    <row r="42" spans="1:9" x14ac:dyDescent="0.25">
      <c r="A42" s="139"/>
      <c r="B42" s="141"/>
      <c r="C42" s="139"/>
      <c r="D42" s="144"/>
      <c r="E42" s="147"/>
      <c r="F42" s="146"/>
      <c r="G42" s="13"/>
      <c r="H42" s="13"/>
      <c r="I42" s="13"/>
    </row>
    <row r="43" spans="1:9" x14ac:dyDescent="0.2">
      <c r="C43" s="13"/>
      <c r="D43" s="16"/>
      <c r="E43" s="13"/>
      <c r="F43" s="13"/>
      <c r="G43" s="13"/>
      <c r="H43" s="13"/>
      <c r="I43" s="13"/>
    </row>
    <row r="44" spans="1:9" x14ac:dyDescent="0.2">
      <c r="D44" s="13"/>
      <c r="E44" s="13"/>
      <c r="F44" s="13"/>
    </row>
  </sheetData>
  <sheetProtection password="9DDB" sheet="1" objects="1" scenarios="1"/>
  <protectedRanges>
    <protectedRange sqref="D7:D12 D19:D20 D23:D25 D28:D33 D36:D40" name="Range1"/>
  </protectedRanges>
  <mergeCells count="7">
    <mergeCell ref="A1:F1"/>
    <mergeCell ref="A3:F3"/>
    <mergeCell ref="C14:D14"/>
    <mergeCell ref="C35:E35"/>
    <mergeCell ref="C22:E22"/>
    <mergeCell ref="C27:E27"/>
    <mergeCell ref="C18:E18"/>
  </mergeCells>
  <phoneticPr fontId="0" type="noConversion"/>
  <conditionalFormatting sqref="D7:D12 D19:D20 D23:D25 D28:D33 D36:D40">
    <cfRule type="containsBlanks" dxfId="3" priority="1">
      <formula>LEN(TRIM(D7))=0</formula>
    </cfRule>
  </conditionalFormatting>
  <dataValidations count="1">
    <dataValidation type="whole" allowBlank="1" showInputMessage="1" showErrorMessage="1" error="Must be a whole number greater than or equal to zero." sqref="D7:D12 D19:D20 D23:D25 D28:D33 D36:D40">
      <formula1>0</formula1>
      <formula2>1E+25</formula2>
    </dataValidation>
  </dataValidations>
  <pageMargins left="0.75" right="0.75" top="1" bottom="1" header="0.5" footer="0.5"/>
  <pageSetup orientation="portrait" r:id="rId1"/>
  <headerFooter alignWithMargins="0">
    <oddFooter>&amp;R&amp;10 27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O18"/>
  <sheetViews>
    <sheetView showGridLines="0" zoomScaleNormal="100" workbookViewId="0">
      <selection activeCell="D7" sqref="D7"/>
    </sheetView>
  </sheetViews>
  <sheetFormatPr defaultColWidth="9.33203125" defaultRowHeight="14.25" x14ac:dyDescent="0.2"/>
  <cols>
    <col min="1" max="2" width="3.83203125" style="2" customWidth="1"/>
    <col min="3" max="3" width="65.33203125" style="2" bestFit="1" customWidth="1"/>
    <col min="4" max="4" width="16.5" style="2" bestFit="1" customWidth="1"/>
    <col min="5" max="5" width="10.83203125" style="2" customWidth="1"/>
    <col min="6" max="8" width="9.83203125" style="2" customWidth="1"/>
    <col min="9" max="12" width="10.83203125" style="2" customWidth="1"/>
    <col min="13" max="13" width="3.83203125" style="2" customWidth="1"/>
    <col min="14" max="16384" width="9.33203125" style="2"/>
  </cols>
  <sheetData>
    <row r="1" spans="1:15" ht="15.75" x14ac:dyDescent="0.25">
      <c r="A1" s="175" t="s">
        <v>114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5" ht="5.0999999999999996" customHeight="1" x14ac:dyDescent="0.2"/>
    <row r="3" spans="1:15" ht="15" x14ac:dyDescent="0.25">
      <c r="A3" s="174" t="s">
        <v>143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5" s="13" customFormat="1" ht="15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5" ht="15" x14ac:dyDescent="0.25">
      <c r="A5" s="139"/>
      <c r="B5" s="139"/>
      <c r="C5" s="139"/>
      <c r="D5" s="145" t="s">
        <v>75</v>
      </c>
      <c r="E5" s="145" t="s">
        <v>76</v>
      </c>
      <c r="F5" s="145" t="s">
        <v>77</v>
      </c>
      <c r="G5" s="145" t="s">
        <v>78</v>
      </c>
      <c r="H5" s="145" t="s">
        <v>79</v>
      </c>
      <c r="I5" s="145" t="s">
        <v>80</v>
      </c>
      <c r="J5" s="145" t="s">
        <v>81</v>
      </c>
      <c r="K5" s="145" t="s">
        <v>82</v>
      </c>
      <c r="L5" s="145" t="s">
        <v>83</v>
      </c>
      <c r="M5" s="139"/>
    </row>
    <row r="6" spans="1:15" ht="15" x14ac:dyDescent="0.25">
      <c r="A6" s="139"/>
      <c r="B6" s="139"/>
      <c r="C6" s="42" t="s">
        <v>17</v>
      </c>
      <c r="D6" s="43" t="s">
        <v>25</v>
      </c>
      <c r="E6" s="44">
        <v>10</v>
      </c>
      <c r="F6" s="30">
        <v>9</v>
      </c>
      <c r="G6" s="30">
        <v>8</v>
      </c>
      <c r="H6" s="30">
        <v>7</v>
      </c>
      <c r="I6" s="30">
        <v>6</v>
      </c>
      <c r="J6" s="30" t="s">
        <v>16</v>
      </c>
      <c r="K6" s="45" t="s">
        <v>15</v>
      </c>
      <c r="L6" s="30" t="s">
        <v>14</v>
      </c>
      <c r="M6" s="140"/>
      <c r="N6" s="11"/>
      <c r="O6" s="11"/>
    </row>
    <row r="7" spans="1:15" ht="15" customHeight="1" x14ac:dyDescent="0.2">
      <c r="A7" s="139"/>
      <c r="B7" s="141">
        <v>1</v>
      </c>
      <c r="C7" s="34" t="s">
        <v>139</v>
      </c>
      <c r="D7" s="35"/>
      <c r="E7" s="36"/>
      <c r="F7" s="37"/>
      <c r="G7" s="37"/>
      <c r="H7" s="37"/>
      <c r="I7" s="37"/>
      <c r="J7" s="37"/>
      <c r="K7" s="37"/>
      <c r="L7" s="37"/>
      <c r="M7" s="139"/>
    </row>
    <row r="8" spans="1:15" ht="15" customHeight="1" x14ac:dyDescent="0.2">
      <c r="A8" s="139"/>
      <c r="B8" s="141"/>
      <c r="C8" s="38" t="s">
        <v>24</v>
      </c>
      <c r="D8" s="164"/>
      <c r="E8" s="31" t="e">
        <f>E7/$D$7</f>
        <v>#DIV/0!</v>
      </c>
      <c r="F8" s="31" t="e">
        <f t="shared" ref="F8:L8" si="0">F7/$D$7</f>
        <v>#DIV/0!</v>
      </c>
      <c r="G8" s="31" t="e">
        <f t="shared" si="0"/>
        <v>#DIV/0!</v>
      </c>
      <c r="H8" s="31" t="e">
        <f t="shared" si="0"/>
        <v>#DIV/0!</v>
      </c>
      <c r="I8" s="31" t="e">
        <f t="shared" si="0"/>
        <v>#DIV/0!</v>
      </c>
      <c r="J8" s="31" t="e">
        <f t="shared" si="0"/>
        <v>#DIV/0!</v>
      </c>
      <c r="K8" s="31" t="e">
        <f t="shared" si="0"/>
        <v>#DIV/0!</v>
      </c>
      <c r="L8" s="31" t="e">
        <f t="shared" si="0"/>
        <v>#DIV/0!</v>
      </c>
      <c r="M8" s="139"/>
    </row>
    <row r="9" spans="1:15" ht="15" customHeight="1" x14ac:dyDescent="0.2">
      <c r="A9" s="139"/>
      <c r="B9" s="141">
        <v>2</v>
      </c>
      <c r="C9" s="39" t="s">
        <v>141</v>
      </c>
      <c r="D9" s="35"/>
      <c r="E9" s="37"/>
      <c r="F9" s="37"/>
      <c r="G9" s="37"/>
      <c r="H9" s="37"/>
      <c r="I9" s="37"/>
      <c r="J9" s="37"/>
      <c r="K9" s="37"/>
      <c r="L9" s="37"/>
      <c r="M9" s="139"/>
    </row>
    <row r="10" spans="1:15" ht="15" customHeight="1" x14ac:dyDescent="0.2">
      <c r="A10" s="139"/>
      <c r="B10" s="141"/>
      <c r="C10" s="40" t="s">
        <v>24</v>
      </c>
      <c r="D10" s="164"/>
      <c r="E10" s="32" t="e">
        <f>E9/$D$9</f>
        <v>#DIV/0!</v>
      </c>
      <c r="F10" s="32" t="e">
        <f t="shared" ref="F10:L10" si="1">F9/$D$9</f>
        <v>#DIV/0!</v>
      </c>
      <c r="G10" s="32" t="e">
        <f t="shared" si="1"/>
        <v>#DIV/0!</v>
      </c>
      <c r="H10" s="32" t="e">
        <f t="shared" si="1"/>
        <v>#DIV/0!</v>
      </c>
      <c r="I10" s="32" t="e">
        <f t="shared" si="1"/>
        <v>#DIV/0!</v>
      </c>
      <c r="J10" s="32" t="e">
        <f t="shared" si="1"/>
        <v>#DIV/0!</v>
      </c>
      <c r="K10" s="32" t="e">
        <f t="shared" si="1"/>
        <v>#DIV/0!</v>
      </c>
      <c r="L10" s="32" t="e">
        <f t="shared" si="1"/>
        <v>#DIV/0!</v>
      </c>
      <c r="M10" s="139"/>
    </row>
    <row r="11" spans="1:15" ht="15" customHeight="1" x14ac:dyDescent="0.2">
      <c r="A11" s="139"/>
      <c r="B11" s="141">
        <v>3</v>
      </c>
      <c r="C11" s="39" t="s">
        <v>142</v>
      </c>
      <c r="D11" s="35"/>
      <c r="E11" s="41"/>
      <c r="F11" s="41"/>
      <c r="G11" s="41"/>
      <c r="H11" s="41"/>
      <c r="I11" s="41"/>
      <c r="J11" s="41"/>
      <c r="K11" s="41"/>
      <c r="L11" s="41"/>
      <c r="M11" s="139"/>
    </row>
    <row r="12" spans="1:15" ht="15" customHeight="1" x14ac:dyDescent="0.2">
      <c r="A12" s="139"/>
      <c r="B12" s="141"/>
      <c r="C12" s="40" t="s">
        <v>24</v>
      </c>
      <c r="D12" s="164"/>
      <c r="E12" s="32" t="e">
        <f>E11/$D$11</f>
        <v>#DIV/0!</v>
      </c>
      <c r="F12" s="32" t="e">
        <f t="shared" ref="F12:L12" si="2">F11/$D$11</f>
        <v>#DIV/0!</v>
      </c>
      <c r="G12" s="32" t="e">
        <f t="shared" si="2"/>
        <v>#DIV/0!</v>
      </c>
      <c r="H12" s="32" t="e">
        <f t="shared" si="2"/>
        <v>#DIV/0!</v>
      </c>
      <c r="I12" s="32" t="e">
        <f t="shared" si="2"/>
        <v>#DIV/0!</v>
      </c>
      <c r="J12" s="32" t="e">
        <f t="shared" si="2"/>
        <v>#DIV/0!</v>
      </c>
      <c r="K12" s="32" t="e">
        <f t="shared" si="2"/>
        <v>#DIV/0!</v>
      </c>
      <c r="L12" s="32" t="e">
        <f t="shared" si="2"/>
        <v>#DIV/0!</v>
      </c>
      <c r="M12" s="139"/>
    </row>
    <row r="13" spans="1:15" ht="15" customHeight="1" x14ac:dyDescent="0.2">
      <c r="A13" s="139"/>
      <c r="B13" s="141">
        <v>4</v>
      </c>
      <c r="C13" s="47" t="s">
        <v>140</v>
      </c>
      <c r="D13" s="46"/>
      <c r="E13" s="41"/>
      <c r="F13" s="41"/>
      <c r="G13" s="41"/>
      <c r="H13" s="41"/>
      <c r="I13" s="41"/>
      <c r="J13" s="41"/>
      <c r="K13" s="41"/>
      <c r="L13" s="41"/>
      <c r="M13" s="139"/>
    </row>
    <row r="14" spans="1:15" ht="15" customHeight="1" x14ac:dyDescent="0.2">
      <c r="A14" s="139"/>
      <c r="B14" s="139"/>
      <c r="C14" s="40" t="s">
        <v>24</v>
      </c>
      <c r="D14" s="165"/>
      <c r="E14" s="48" t="e">
        <f>E13/$D$13</f>
        <v>#DIV/0!</v>
      </c>
      <c r="F14" s="32" t="e">
        <f t="shared" ref="F14:L14" si="3">F13/$D$13</f>
        <v>#DIV/0!</v>
      </c>
      <c r="G14" s="32" t="e">
        <f t="shared" si="3"/>
        <v>#DIV/0!</v>
      </c>
      <c r="H14" s="32" t="e">
        <f t="shared" si="3"/>
        <v>#DIV/0!</v>
      </c>
      <c r="I14" s="32" t="e">
        <f t="shared" si="3"/>
        <v>#DIV/0!</v>
      </c>
      <c r="J14" s="32" t="e">
        <f t="shared" si="3"/>
        <v>#DIV/0!</v>
      </c>
      <c r="K14" s="32" t="e">
        <f t="shared" si="3"/>
        <v>#DIV/0!</v>
      </c>
      <c r="L14" s="32" t="e">
        <f t="shared" si="3"/>
        <v>#DIV/0!</v>
      </c>
      <c r="M14" s="139"/>
    </row>
    <row r="15" spans="1:15" ht="15" x14ac:dyDescent="0.25">
      <c r="A15" s="139"/>
      <c r="B15" s="139"/>
      <c r="C15" s="150"/>
      <c r="D15" s="143"/>
      <c r="E15" s="143"/>
      <c r="F15" s="143"/>
      <c r="G15" s="143"/>
      <c r="H15" s="143"/>
      <c r="I15" s="143"/>
      <c r="J15" s="143"/>
      <c r="K15" s="143"/>
      <c r="L15" s="143"/>
      <c r="M15" s="139"/>
    </row>
    <row r="16" spans="1:15" ht="15" x14ac:dyDescent="0.25">
      <c r="C16" s="17"/>
      <c r="D16" s="18"/>
      <c r="E16" s="18"/>
      <c r="F16" s="18"/>
      <c r="G16" s="18"/>
      <c r="H16" s="18"/>
      <c r="I16" s="18"/>
      <c r="J16" s="18"/>
      <c r="K16" s="18"/>
      <c r="L16" s="18"/>
    </row>
    <row r="17" spans="3:12" ht="15" x14ac:dyDescent="0.25">
      <c r="C17" s="17"/>
      <c r="D17" s="18"/>
      <c r="E17" s="18"/>
      <c r="F17" s="18"/>
      <c r="G17" s="18"/>
      <c r="H17" s="18"/>
      <c r="I17" s="18"/>
      <c r="J17" s="18"/>
      <c r="K17" s="18"/>
      <c r="L17" s="18"/>
    </row>
    <row r="18" spans="3:12" x14ac:dyDescent="0.2">
      <c r="C18" s="19"/>
    </row>
  </sheetData>
  <sheetProtection algorithmName="SHA-512" hashValue="72IVMXXm4xJlRHrFR/lUT/x0smyH9IJXGkp+7pvP0fCqC7kd4OthU0QOSiupFtIcWbmRCT8hUOmuUv4yCKHWeQ==" saltValue="UrlAssW8ai3pDU0iD8Xzfg==" spinCount="100000" sheet="1" objects="1" scenarios="1"/>
  <protectedRanges>
    <protectedRange sqref="D7:L7 D9:L9 D11:L11 D13:L13" name="Range1"/>
  </protectedRanges>
  <mergeCells count="2">
    <mergeCell ref="A3:M3"/>
    <mergeCell ref="A1:M1"/>
  </mergeCells>
  <phoneticPr fontId="0" type="noConversion"/>
  <conditionalFormatting sqref="D7:L7 D9:L9 D11:L11 D13:L13 E12:L12">
    <cfRule type="containsBlanks" dxfId="2" priority="1">
      <formula>LEN(TRIM(D7))=0</formula>
    </cfRule>
  </conditionalFormatting>
  <dataValidations count="1">
    <dataValidation type="whole" allowBlank="1" showInputMessage="1" showErrorMessage="1" error="Must be a whole number greater than or equal to zero." sqref="D7:L7 D9:L9 D11:L11 D13:L13">
      <formula1>0</formula1>
      <formula2>100000000000000000000</formula2>
    </dataValidation>
  </dataValidations>
  <pageMargins left="0.75" right="0.75" top="1" bottom="1" header="0.5" footer="0.5"/>
  <pageSetup orientation="landscape" horizontalDpi="300" r:id="rId1"/>
  <headerFooter alignWithMargins="0">
    <oddFooter>&amp;R&amp;10 28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433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9" sqref="D9"/>
    </sheetView>
  </sheetViews>
  <sheetFormatPr defaultColWidth="9.33203125" defaultRowHeight="15" x14ac:dyDescent="0.25"/>
  <cols>
    <col min="1" max="1" width="3.83203125" style="52" customWidth="1"/>
    <col min="2" max="2" width="3.83203125" style="86" customWidth="1"/>
    <col min="3" max="3" width="88.1640625" style="52" customWidth="1"/>
    <col min="4" max="4" width="16.5" style="52" bestFit="1" customWidth="1"/>
    <col min="5" max="5" width="13.83203125" style="52" customWidth="1"/>
    <col min="6" max="6" width="10.6640625" style="52" customWidth="1"/>
    <col min="7" max="7" width="13.83203125" style="52" bestFit="1" customWidth="1"/>
    <col min="8" max="8" width="10.6640625" style="52" customWidth="1"/>
    <col min="9" max="9" width="13.83203125" style="52" bestFit="1" customWidth="1"/>
    <col min="10" max="10" width="10.6640625" style="52" customWidth="1"/>
    <col min="11" max="11" width="13.83203125" style="52" bestFit="1" customWidth="1"/>
    <col min="12" max="12" width="10.6640625" style="52" customWidth="1"/>
    <col min="13" max="13" width="3.83203125" style="52" customWidth="1"/>
    <col min="14" max="16384" width="9.33203125" style="52"/>
  </cols>
  <sheetData>
    <row r="1" spans="1:13" ht="15.75" x14ac:dyDescent="0.25">
      <c r="A1" s="175" t="s">
        <v>114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5.0999999999999996" customHeight="1" x14ac:dyDescent="0.25"/>
    <row r="3" spans="1:13" x14ac:dyDescent="0.25">
      <c r="A3" s="191" t="s">
        <v>19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x14ac:dyDescent="0.25">
      <c r="A4" s="151"/>
      <c r="B4" s="141"/>
      <c r="C4" s="158"/>
      <c r="D4" s="158"/>
      <c r="E4" s="158"/>
      <c r="F4" s="158"/>
      <c r="G4" s="158"/>
      <c r="H4" s="158"/>
      <c r="I4" s="151"/>
      <c r="J4" s="151"/>
      <c r="K4" s="151"/>
      <c r="L4" s="151"/>
      <c r="M4" s="151"/>
    </row>
    <row r="5" spans="1:13" s="84" customFormat="1" x14ac:dyDescent="0.25">
      <c r="A5" s="142"/>
      <c r="B5" s="141"/>
      <c r="C5" s="142"/>
      <c r="D5" s="159" t="s">
        <v>75</v>
      </c>
      <c r="E5" s="159" t="s">
        <v>76</v>
      </c>
      <c r="F5" s="160" t="s">
        <v>77</v>
      </c>
      <c r="G5" s="142" t="s">
        <v>78</v>
      </c>
      <c r="H5" s="142" t="s">
        <v>79</v>
      </c>
      <c r="I5" s="142" t="s">
        <v>80</v>
      </c>
      <c r="J5" s="142" t="s">
        <v>81</v>
      </c>
      <c r="K5" s="142" t="s">
        <v>82</v>
      </c>
      <c r="L5" s="142" t="s">
        <v>83</v>
      </c>
      <c r="M5" s="142"/>
    </row>
    <row r="6" spans="1:13" x14ac:dyDescent="0.25">
      <c r="A6" s="151"/>
      <c r="B6" s="149"/>
      <c r="C6" s="151"/>
      <c r="D6" s="151"/>
      <c r="E6" s="190" t="s">
        <v>20</v>
      </c>
      <c r="F6" s="190"/>
      <c r="G6" s="190" t="s">
        <v>21</v>
      </c>
      <c r="H6" s="190"/>
      <c r="I6" s="190" t="s">
        <v>22</v>
      </c>
      <c r="J6" s="190"/>
      <c r="K6" s="190" t="s">
        <v>23</v>
      </c>
      <c r="L6" s="190"/>
      <c r="M6" s="151"/>
    </row>
    <row r="7" spans="1:13" x14ac:dyDescent="0.25">
      <c r="A7" s="151"/>
      <c r="B7" s="141"/>
      <c r="C7" s="54" t="s">
        <v>19</v>
      </c>
      <c r="D7" s="55" t="s">
        <v>25</v>
      </c>
      <c r="E7" s="56" t="s">
        <v>84</v>
      </c>
      <c r="F7" s="57" t="s">
        <v>85</v>
      </c>
      <c r="G7" s="56" t="s">
        <v>84</v>
      </c>
      <c r="H7" s="57" t="s">
        <v>85</v>
      </c>
      <c r="I7" s="56" t="s">
        <v>84</v>
      </c>
      <c r="J7" s="57" t="s">
        <v>85</v>
      </c>
      <c r="K7" s="56" t="s">
        <v>84</v>
      </c>
      <c r="L7" s="57" t="s">
        <v>85</v>
      </c>
      <c r="M7" s="157"/>
    </row>
    <row r="8" spans="1:13" x14ac:dyDescent="0.25">
      <c r="A8" s="151"/>
      <c r="B8" s="141"/>
      <c r="C8" s="187" t="s">
        <v>110</v>
      </c>
      <c r="D8" s="188"/>
      <c r="E8" s="188"/>
      <c r="F8" s="188"/>
      <c r="G8" s="188"/>
      <c r="H8" s="188"/>
      <c r="I8" s="188"/>
      <c r="J8" s="188"/>
      <c r="K8" s="188"/>
      <c r="L8" s="189"/>
      <c r="M8" s="157"/>
    </row>
    <row r="9" spans="1:13" ht="28.5" x14ac:dyDescent="0.25">
      <c r="A9" s="151"/>
      <c r="B9" s="141">
        <v>1</v>
      </c>
      <c r="C9" s="162" t="s">
        <v>111</v>
      </c>
      <c r="D9" s="120"/>
      <c r="E9" s="120"/>
      <c r="F9" s="167" t="e">
        <f>E9/D9</f>
        <v>#DIV/0!</v>
      </c>
      <c r="G9" s="120"/>
      <c r="H9" s="167" t="e">
        <f>G9/D9</f>
        <v>#DIV/0!</v>
      </c>
      <c r="I9" s="120"/>
      <c r="J9" s="167" t="e">
        <f>I9/D9</f>
        <v>#DIV/0!</v>
      </c>
      <c r="K9" s="120"/>
      <c r="L9" s="167" t="e">
        <f>K9/D9</f>
        <v>#DIV/0!</v>
      </c>
      <c r="M9" s="157"/>
    </row>
    <row r="10" spans="1:13" ht="28.5" x14ac:dyDescent="0.25">
      <c r="A10" s="151"/>
      <c r="B10" s="141">
        <v>2</v>
      </c>
      <c r="C10" s="162" t="s">
        <v>112</v>
      </c>
      <c r="D10" s="120"/>
      <c r="E10" s="120"/>
      <c r="F10" s="167" t="e">
        <f t="shared" ref="F10:F13" si="0">E10/D10</f>
        <v>#DIV/0!</v>
      </c>
      <c r="G10" s="120"/>
      <c r="H10" s="167" t="e">
        <f t="shared" ref="H10:H13" si="1">G10/D10</f>
        <v>#DIV/0!</v>
      </c>
      <c r="I10" s="120"/>
      <c r="J10" s="167" t="e">
        <f t="shared" ref="J10:J13" si="2">I10/D10</f>
        <v>#DIV/0!</v>
      </c>
      <c r="K10" s="120"/>
      <c r="L10" s="167" t="e">
        <f t="shared" ref="L10:L13" si="3">K10/D10</f>
        <v>#DIV/0!</v>
      </c>
      <c r="M10" s="157"/>
    </row>
    <row r="11" spans="1:13" ht="28.5" x14ac:dyDescent="0.25">
      <c r="A11" s="151"/>
      <c r="B11" s="141">
        <v>3</v>
      </c>
      <c r="C11" s="162" t="s">
        <v>113</v>
      </c>
      <c r="D11" s="120"/>
      <c r="E11" s="120"/>
      <c r="F11" s="167" t="e">
        <f t="shared" si="0"/>
        <v>#DIV/0!</v>
      </c>
      <c r="G11" s="120"/>
      <c r="H11" s="167" t="e">
        <f t="shared" si="1"/>
        <v>#DIV/0!</v>
      </c>
      <c r="I11" s="120"/>
      <c r="J11" s="167" t="e">
        <f t="shared" si="2"/>
        <v>#DIV/0!</v>
      </c>
      <c r="K11" s="120"/>
      <c r="L11" s="167" t="e">
        <f t="shared" si="3"/>
        <v>#DIV/0!</v>
      </c>
      <c r="M11" s="157"/>
    </row>
    <row r="12" spans="1:13" ht="28.5" x14ac:dyDescent="0.25">
      <c r="A12" s="151"/>
      <c r="B12" s="141">
        <v>5</v>
      </c>
      <c r="C12" s="163" t="s">
        <v>120</v>
      </c>
      <c r="D12" s="120"/>
      <c r="E12" s="120"/>
      <c r="F12" s="167" t="e">
        <f t="shared" si="0"/>
        <v>#DIV/0!</v>
      </c>
      <c r="G12" s="120"/>
      <c r="H12" s="167" t="e">
        <f t="shared" si="1"/>
        <v>#DIV/0!</v>
      </c>
      <c r="I12" s="120"/>
      <c r="J12" s="167" t="e">
        <f t="shared" si="2"/>
        <v>#DIV/0!</v>
      </c>
      <c r="K12" s="120"/>
      <c r="L12" s="167" t="e">
        <f t="shared" si="3"/>
        <v>#DIV/0!</v>
      </c>
      <c r="M12" s="157"/>
    </row>
    <row r="13" spans="1:13" ht="28.5" x14ac:dyDescent="0.25">
      <c r="A13" s="151"/>
      <c r="B13" s="141">
        <v>4</v>
      </c>
      <c r="C13" s="163" t="s">
        <v>121</v>
      </c>
      <c r="D13" s="120"/>
      <c r="E13" s="120"/>
      <c r="F13" s="167" t="e">
        <f t="shared" si="0"/>
        <v>#DIV/0!</v>
      </c>
      <c r="G13" s="120"/>
      <c r="H13" s="167" t="e">
        <f t="shared" si="1"/>
        <v>#DIV/0!</v>
      </c>
      <c r="I13" s="120"/>
      <c r="J13" s="167" t="e">
        <f t="shared" si="2"/>
        <v>#DIV/0!</v>
      </c>
      <c r="K13" s="120"/>
      <c r="L13" s="167" t="e">
        <f t="shared" si="3"/>
        <v>#DIV/0!</v>
      </c>
      <c r="M13" s="157"/>
    </row>
    <row r="14" spans="1:13" x14ac:dyDescent="0.25">
      <c r="A14" s="151"/>
      <c r="B14" s="141"/>
      <c r="C14" s="187" t="s">
        <v>116</v>
      </c>
      <c r="D14" s="188"/>
      <c r="E14" s="188"/>
      <c r="F14" s="188"/>
      <c r="G14" s="188"/>
      <c r="H14" s="188"/>
      <c r="I14" s="188"/>
      <c r="J14" s="188"/>
      <c r="K14" s="188"/>
      <c r="L14" s="189"/>
      <c r="M14" s="157"/>
    </row>
    <row r="15" spans="1:13" ht="28.5" x14ac:dyDescent="0.25">
      <c r="A15" s="151"/>
      <c r="B15" s="141">
        <v>5</v>
      </c>
      <c r="C15" s="162" t="s">
        <v>129</v>
      </c>
      <c r="D15" s="173"/>
      <c r="E15" s="173"/>
      <c r="F15" s="167" t="e">
        <f t="shared" ref="F15:F28" si="4">E15/D15</f>
        <v>#DIV/0!</v>
      </c>
      <c r="G15" s="173"/>
      <c r="H15" s="167" t="e">
        <f t="shared" ref="H15:H28" si="5">G15/D15</f>
        <v>#DIV/0!</v>
      </c>
      <c r="I15" s="173"/>
      <c r="J15" s="167" t="e">
        <f t="shared" ref="J15:J28" si="6">I15/D15</f>
        <v>#DIV/0!</v>
      </c>
      <c r="K15" s="173"/>
      <c r="L15" s="167" t="e">
        <f t="shared" ref="L15:L28" si="7">K15/D15</f>
        <v>#DIV/0!</v>
      </c>
      <c r="M15" s="157"/>
    </row>
    <row r="16" spans="1:13" ht="28.5" x14ac:dyDescent="0.25">
      <c r="A16" s="151"/>
      <c r="B16" s="141">
        <v>6</v>
      </c>
      <c r="C16" s="162" t="s">
        <v>130</v>
      </c>
      <c r="D16" s="173"/>
      <c r="E16" s="173"/>
      <c r="F16" s="167" t="e">
        <f t="shared" si="4"/>
        <v>#DIV/0!</v>
      </c>
      <c r="G16" s="173"/>
      <c r="H16" s="167" t="e">
        <f t="shared" si="5"/>
        <v>#DIV/0!</v>
      </c>
      <c r="I16" s="173"/>
      <c r="J16" s="167" t="e">
        <f t="shared" si="6"/>
        <v>#DIV/0!</v>
      </c>
      <c r="K16" s="173"/>
      <c r="L16" s="167" t="e">
        <f t="shared" si="7"/>
        <v>#DIV/0!</v>
      </c>
      <c r="M16" s="157"/>
    </row>
    <row r="17" spans="1:13" ht="28.5" x14ac:dyDescent="0.25">
      <c r="A17" s="151"/>
      <c r="B17" s="141">
        <v>7</v>
      </c>
      <c r="C17" s="162" t="s">
        <v>131</v>
      </c>
      <c r="D17" s="173"/>
      <c r="E17" s="173"/>
      <c r="F17" s="167" t="e">
        <f t="shared" si="4"/>
        <v>#DIV/0!</v>
      </c>
      <c r="G17" s="173"/>
      <c r="H17" s="167" t="e">
        <f t="shared" si="5"/>
        <v>#DIV/0!</v>
      </c>
      <c r="I17" s="173"/>
      <c r="J17" s="167" t="e">
        <f t="shared" si="6"/>
        <v>#DIV/0!</v>
      </c>
      <c r="K17" s="173"/>
      <c r="L17" s="167" t="e">
        <f t="shared" si="7"/>
        <v>#DIV/0!</v>
      </c>
      <c r="M17" s="157"/>
    </row>
    <row r="18" spans="1:13" x14ac:dyDescent="0.25">
      <c r="A18" s="151"/>
      <c r="B18" s="141"/>
      <c r="C18" s="185" t="s">
        <v>118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57"/>
    </row>
    <row r="19" spans="1:13" ht="28.5" x14ac:dyDescent="0.25">
      <c r="A19" s="151"/>
      <c r="B19" s="141">
        <v>8</v>
      </c>
      <c r="C19" s="162" t="s">
        <v>123</v>
      </c>
      <c r="D19" s="173"/>
      <c r="E19" s="173"/>
      <c r="F19" s="167" t="e">
        <f t="shared" si="4"/>
        <v>#DIV/0!</v>
      </c>
      <c r="G19" s="173"/>
      <c r="H19" s="167" t="e">
        <f t="shared" si="5"/>
        <v>#DIV/0!</v>
      </c>
      <c r="I19" s="173"/>
      <c r="J19" s="167" t="e">
        <f t="shared" si="6"/>
        <v>#DIV/0!</v>
      </c>
      <c r="K19" s="173"/>
      <c r="L19" s="167" t="e">
        <f t="shared" si="7"/>
        <v>#DIV/0!</v>
      </c>
      <c r="M19" s="157"/>
    </row>
    <row r="20" spans="1:13" ht="28.5" x14ac:dyDescent="0.25">
      <c r="A20" s="151"/>
      <c r="B20" s="141">
        <v>9</v>
      </c>
      <c r="C20" s="162" t="s">
        <v>124</v>
      </c>
      <c r="D20" s="173"/>
      <c r="E20" s="173"/>
      <c r="F20" s="167" t="e">
        <f t="shared" si="4"/>
        <v>#DIV/0!</v>
      </c>
      <c r="G20" s="173"/>
      <c r="H20" s="167" t="e">
        <f t="shared" si="5"/>
        <v>#DIV/0!</v>
      </c>
      <c r="I20" s="173"/>
      <c r="J20" s="167" t="e">
        <f t="shared" si="6"/>
        <v>#DIV/0!</v>
      </c>
      <c r="K20" s="173"/>
      <c r="L20" s="167" t="e">
        <f t="shared" si="7"/>
        <v>#DIV/0!</v>
      </c>
      <c r="M20" s="157"/>
    </row>
    <row r="21" spans="1:13" ht="28.5" x14ac:dyDescent="0.25">
      <c r="A21" s="151"/>
      <c r="B21" s="141">
        <v>10</v>
      </c>
      <c r="C21" s="162" t="s">
        <v>125</v>
      </c>
      <c r="D21" s="173"/>
      <c r="E21" s="173"/>
      <c r="F21" s="167" t="e">
        <f t="shared" si="4"/>
        <v>#DIV/0!</v>
      </c>
      <c r="G21" s="173"/>
      <c r="H21" s="167" t="e">
        <f t="shared" si="5"/>
        <v>#DIV/0!</v>
      </c>
      <c r="I21" s="173"/>
      <c r="J21" s="167" t="e">
        <f t="shared" si="6"/>
        <v>#DIV/0!</v>
      </c>
      <c r="K21" s="173"/>
      <c r="L21" s="167" t="e">
        <f t="shared" si="7"/>
        <v>#DIV/0!</v>
      </c>
      <c r="M21" s="157"/>
    </row>
    <row r="22" spans="1:13" ht="28.5" x14ac:dyDescent="0.25">
      <c r="A22" s="151"/>
      <c r="B22" s="141">
        <v>11</v>
      </c>
      <c r="C22" s="162" t="s">
        <v>126</v>
      </c>
      <c r="D22" s="173"/>
      <c r="E22" s="173"/>
      <c r="F22" s="167" t="e">
        <f t="shared" si="4"/>
        <v>#DIV/0!</v>
      </c>
      <c r="G22" s="173"/>
      <c r="H22" s="167" t="e">
        <f t="shared" si="5"/>
        <v>#DIV/0!</v>
      </c>
      <c r="I22" s="173"/>
      <c r="J22" s="167" t="e">
        <f t="shared" si="6"/>
        <v>#DIV/0!</v>
      </c>
      <c r="K22" s="173"/>
      <c r="L22" s="167" t="e">
        <f t="shared" si="7"/>
        <v>#DIV/0!</v>
      </c>
      <c r="M22" s="157"/>
    </row>
    <row r="23" spans="1:13" ht="28.5" x14ac:dyDescent="0.25">
      <c r="A23" s="151"/>
      <c r="B23" s="141">
        <v>12</v>
      </c>
      <c r="C23" s="162" t="s">
        <v>127</v>
      </c>
      <c r="D23" s="173"/>
      <c r="E23" s="173"/>
      <c r="F23" s="167" t="e">
        <f t="shared" si="4"/>
        <v>#DIV/0!</v>
      </c>
      <c r="G23" s="173"/>
      <c r="H23" s="167" t="e">
        <f t="shared" si="5"/>
        <v>#DIV/0!</v>
      </c>
      <c r="I23" s="173"/>
      <c r="J23" s="167" t="e">
        <f t="shared" si="6"/>
        <v>#DIV/0!</v>
      </c>
      <c r="K23" s="173"/>
      <c r="L23" s="167" t="e">
        <f t="shared" si="7"/>
        <v>#DIV/0!</v>
      </c>
      <c r="M23" s="157"/>
    </row>
    <row r="24" spans="1:13" ht="28.5" x14ac:dyDescent="0.25">
      <c r="A24" s="151"/>
      <c r="B24" s="141">
        <v>13</v>
      </c>
      <c r="C24" s="162" t="s">
        <v>128</v>
      </c>
      <c r="D24" s="173"/>
      <c r="E24" s="173"/>
      <c r="F24" s="167" t="e">
        <f t="shared" si="4"/>
        <v>#DIV/0!</v>
      </c>
      <c r="G24" s="173"/>
      <c r="H24" s="167" t="e">
        <f t="shared" si="5"/>
        <v>#DIV/0!</v>
      </c>
      <c r="I24" s="173"/>
      <c r="J24" s="167" t="e">
        <f t="shared" si="6"/>
        <v>#DIV/0!</v>
      </c>
      <c r="K24" s="173"/>
      <c r="L24" s="167" t="e">
        <f t="shared" si="7"/>
        <v>#DIV/0!</v>
      </c>
      <c r="M24" s="157"/>
    </row>
    <row r="25" spans="1:13" x14ac:dyDescent="0.25">
      <c r="A25" s="151"/>
      <c r="B25" s="141"/>
      <c r="C25" s="185" t="s">
        <v>119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57"/>
    </row>
    <row r="26" spans="1:13" ht="28.5" x14ac:dyDescent="0.25">
      <c r="A26" s="151"/>
      <c r="B26" s="141">
        <v>14</v>
      </c>
      <c r="C26" s="162" t="s">
        <v>122</v>
      </c>
      <c r="D26" s="173"/>
      <c r="E26" s="173"/>
      <c r="F26" s="167" t="e">
        <f t="shared" si="4"/>
        <v>#DIV/0!</v>
      </c>
      <c r="G26" s="173"/>
      <c r="H26" s="167" t="e">
        <f t="shared" si="5"/>
        <v>#DIV/0!</v>
      </c>
      <c r="I26" s="173"/>
      <c r="J26" s="167" t="e">
        <f t="shared" si="6"/>
        <v>#DIV/0!</v>
      </c>
      <c r="K26" s="173"/>
      <c r="L26" s="167" t="e">
        <f t="shared" si="7"/>
        <v>#DIV/0!</v>
      </c>
      <c r="M26" s="157"/>
    </row>
    <row r="27" spans="1:13" ht="28.5" x14ac:dyDescent="0.25">
      <c r="A27" s="151"/>
      <c r="B27" s="141">
        <v>15</v>
      </c>
      <c r="C27" s="162" t="s">
        <v>137</v>
      </c>
      <c r="D27" s="173"/>
      <c r="E27" s="173"/>
      <c r="F27" s="167" t="e">
        <f t="shared" si="4"/>
        <v>#DIV/0!</v>
      </c>
      <c r="G27" s="173"/>
      <c r="H27" s="167" t="e">
        <f t="shared" si="5"/>
        <v>#DIV/0!</v>
      </c>
      <c r="I27" s="173"/>
      <c r="J27" s="167" t="e">
        <f t="shared" si="6"/>
        <v>#DIV/0!</v>
      </c>
      <c r="K27" s="173"/>
      <c r="L27" s="167" t="e">
        <f t="shared" si="7"/>
        <v>#DIV/0!</v>
      </c>
      <c r="M27" s="157"/>
    </row>
    <row r="28" spans="1:13" ht="28.5" x14ac:dyDescent="0.25">
      <c r="A28" s="151"/>
      <c r="B28" s="141">
        <v>16</v>
      </c>
      <c r="C28" s="163" t="s">
        <v>138</v>
      </c>
      <c r="D28" s="161"/>
      <c r="E28" s="161"/>
      <c r="F28" s="167" t="e">
        <f t="shared" si="4"/>
        <v>#DIV/0!</v>
      </c>
      <c r="G28" s="161"/>
      <c r="H28" s="167" t="e">
        <f t="shared" si="5"/>
        <v>#DIV/0!</v>
      </c>
      <c r="I28" s="161"/>
      <c r="J28" s="167" t="e">
        <f t="shared" si="6"/>
        <v>#DIV/0!</v>
      </c>
      <c r="K28" s="161"/>
      <c r="L28" s="167" t="e">
        <f t="shared" si="7"/>
        <v>#DIV/0!</v>
      </c>
      <c r="M28" s="157"/>
    </row>
    <row r="29" spans="1:13" x14ac:dyDescent="0.25">
      <c r="A29" s="151"/>
      <c r="B29" s="141"/>
      <c r="C29" s="187" t="s">
        <v>117</v>
      </c>
      <c r="D29" s="188"/>
      <c r="E29" s="188"/>
      <c r="F29" s="188"/>
      <c r="G29" s="188"/>
      <c r="H29" s="188"/>
      <c r="I29" s="188"/>
      <c r="J29" s="188"/>
      <c r="K29" s="188"/>
      <c r="L29" s="189"/>
      <c r="M29" s="157"/>
    </row>
    <row r="30" spans="1:13" ht="28.5" x14ac:dyDescent="0.25">
      <c r="A30" s="151"/>
      <c r="B30" s="141">
        <v>17</v>
      </c>
      <c r="C30" s="163" t="s">
        <v>132</v>
      </c>
      <c r="D30" s="120"/>
      <c r="E30" s="120"/>
      <c r="F30" s="167" t="e">
        <f>E30/D30</f>
        <v>#DIV/0!</v>
      </c>
      <c r="G30" s="120"/>
      <c r="H30" s="167" t="e">
        <f>G30/D30</f>
        <v>#DIV/0!</v>
      </c>
      <c r="I30" s="120"/>
      <c r="J30" s="167" t="e">
        <f>I30/D30</f>
        <v>#DIV/0!</v>
      </c>
      <c r="K30" s="120"/>
      <c r="L30" s="167" t="e">
        <f>K30/D30</f>
        <v>#DIV/0!</v>
      </c>
      <c r="M30" s="157"/>
    </row>
    <row r="31" spans="1:13" ht="28.5" x14ac:dyDescent="0.25">
      <c r="A31" s="151"/>
      <c r="B31" s="141">
        <v>18</v>
      </c>
      <c r="C31" s="162" t="s">
        <v>133</v>
      </c>
      <c r="D31" s="120"/>
      <c r="E31" s="120"/>
      <c r="F31" s="167" t="e">
        <f t="shared" ref="F31:F34" si="8">E31/D31</f>
        <v>#DIV/0!</v>
      </c>
      <c r="G31" s="120"/>
      <c r="H31" s="167" t="e">
        <f t="shared" ref="H31:H34" si="9">G31/D31</f>
        <v>#DIV/0!</v>
      </c>
      <c r="I31" s="120"/>
      <c r="J31" s="167" t="e">
        <f t="shared" ref="J31:J34" si="10">I31/D31</f>
        <v>#DIV/0!</v>
      </c>
      <c r="K31" s="120"/>
      <c r="L31" s="167" t="e">
        <f t="shared" ref="L31:L34" si="11">K31/D31</f>
        <v>#DIV/0!</v>
      </c>
      <c r="M31" s="157"/>
    </row>
    <row r="32" spans="1:13" ht="28.5" x14ac:dyDescent="0.25">
      <c r="A32" s="151"/>
      <c r="B32" s="141">
        <v>19</v>
      </c>
      <c r="C32" s="162" t="s">
        <v>135</v>
      </c>
      <c r="D32" s="120"/>
      <c r="E32" s="120"/>
      <c r="F32" s="167" t="e">
        <f t="shared" si="8"/>
        <v>#DIV/0!</v>
      </c>
      <c r="G32" s="120"/>
      <c r="H32" s="167" t="e">
        <f t="shared" si="9"/>
        <v>#DIV/0!</v>
      </c>
      <c r="I32" s="120"/>
      <c r="J32" s="167" t="e">
        <f t="shared" si="10"/>
        <v>#DIV/0!</v>
      </c>
      <c r="K32" s="120"/>
      <c r="L32" s="167" t="e">
        <f t="shared" si="11"/>
        <v>#DIV/0!</v>
      </c>
      <c r="M32" s="157"/>
    </row>
    <row r="33" spans="1:13" ht="28.5" x14ac:dyDescent="0.25">
      <c r="A33" s="151"/>
      <c r="B33" s="141">
        <v>20</v>
      </c>
      <c r="C33" s="162" t="s">
        <v>134</v>
      </c>
      <c r="D33" s="120"/>
      <c r="E33" s="120"/>
      <c r="F33" s="167" t="e">
        <f t="shared" si="8"/>
        <v>#DIV/0!</v>
      </c>
      <c r="G33" s="120"/>
      <c r="H33" s="167" t="e">
        <f t="shared" si="9"/>
        <v>#DIV/0!</v>
      </c>
      <c r="I33" s="120"/>
      <c r="J33" s="167" t="e">
        <f t="shared" si="10"/>
        <v>#DIV/0!</v>
      </c>
      <c r="K33" s="120"/>
      <c r="L33" s="167" t="e">
        <f t="shared" si="11"/>
        <v>#DIV/0!</v>
      </c>
      <c r="M33" s="157"/>
    </row>
    <row r="34" spans="1:13" ht="28.5" x14ac:dyDescent="0.25">
      <c r="A34" s="151"/>
      <c r="B34" s="141">
        <v>21</v>
      </c>
      <c r="C34" s="162" t="s">
        <v>136</v>
      </c>
      <c r="D34" s="120"/>
      <c r="E34" s="120"/>
      <c r="F34" s="167" t="e">
        <f t="shared" si="8"/>
        <v>#DIV/0!</v>
      </c>
      <c r="G34" s="120"/>
      <c r="H34" s="167" t="e">
        <f t="shared" si="9"/>
        <v>#DIV/0!</v>
      </c>
      <c r="I34" s="120"/>
      <c r="J34" s="167" t="e">
        <f t="shared" si="10"/>
        <v>#DIV/0!</v>
      </c>
      <c r="K34" s="120"/>
      <c r="L34" s="167" t="e">
        <f t="shared" si="11"/>
        <v>#DIV/0!</v>
      </c>
      <c r="M34" s="157"/>
    </row>
    <row r="35" spans="1:13" hidden="1" x14ac:dyDescent="0.25">
      <c r="A35" s="151"/>
      <c r="B35" s="141"/>
      <c r="C35" s="185" t="s">
        <v>39</v>
      </c>
      <c r="D35" s="185"/>
      <c r="E35" s="185"/>
      <c r="F35" s="185"/>
      <c r="G35" s="185"/>
      <c r="H35" s="185"/>
      <c r="I35" s="185"/>
      <c r="J35" s="185"/>
      <c r="K35" s="185"/>
      <c r="L35" s="185"/>
      <c r="M35" s="58"/>
    </row>
    <row r="36" spans="1:13" s="68" customFormat="1" ht="13.5" hidden="1" customHeight="1" x14ac:dyDescent="0.25">
      <c r="A36" s="151"/>
      <c r="B36" s="141">
        <v>13</v>
      </c>
      <c r="C36" s="66" t="s">
        <v>33</v>
      </c>
      <c r="D36" s="67"/>
      <c r="E36" s="41"/>
      <c r="F36" s="59" t="e">
        <f>E36/D36</f>
        <v>#DIV/0!</v>
      </c>
      <c r="G36" s="41"/>
      <c r="H36" s="59" t="e">
        <f>G36/D36</f>
        <v>#DIV/0!</v>
      </c>
      <c r="I36" s="41"/>
      <c r="J36" s="59" t="e">
        <f>I36/D36</f>
        <v>#DIV/0!</v>
      </c>
      <c r="K36" s="41"/>
      <c r="L36" s="59" t="e">
        <f>K36/D36</f>
        <v>#DIV/0!</v>
      </c>
      <c r="M36" s="58"/>
    </row>
    <row r="37" spans="1:13" ht="13.5" hidden="1" customHeight="1" x14ac:dyDescent="0.25">
      <c r="A37" s="151"/>
      <c r="B37" s="141">
        <v>14</v>
      </c>
      <c r="C37" s="66" t="s">
        <v>34</v>
      </c>
      <c r="D37" s="37"/>
      <c r="E37" s="37"/>
      <c r="F37" s="59" t="e">
        <f>E37/D37</f>
        <v>#DIV/0!</v>
      </c>
      <c r="G37" s="37"/>
      <c r="H37" s="60" t="e">
        <f>G37/D37</f>
        <v>#DIV/0!</v>
      </c>
      <c r="I37" s="41"/>
      <c r="J37" s="60" t="e">
        <f>I37/D37</f>
        <v>#DIV/0!</v>
      </c>
      <c r="K37" s="41"/>
      <c r="L37" s="60" t="e">
        <f>K37/D37</f>
        <v>#DIV/0!</v>
      </c>
      <c r="M37" s="58"/>
    </row>
    <row r="38" spans="1:13" ht="16.5" hidden="1" x14ac:dyDescent="0.25">
      <c r="A38" s="151"/>
      <c r="B38" s="141"/>
      <c r="C38" s="61" t="s">
        <v>73</v>
      </c>
      <c r="D38" s="62">
        <f>SUM(D36:D37)</f>
        <v>0</v>
      </c>
      <c r="E38" s="62">
        <f>F38*D38</f>
        <v>0</v>
      </c>
      <c r="F38" s="63"/>
      <c r="G38" s="62">
        <f>H38*D38</f>
        <v>0</v>
      </c>
      <c r="H38" s="64"/>
      <c r="I38" s="69">
        <f>J38*D38</f>
        <v>0</v>
      </c>
      <c r="J38" s="64"/>
      <c r="K38" s="69">
        <f>L38*D38</f>
        <v>0</v>
      </c>
      <c r="L38" s="64"/>
      <c r="M38" s="58"/>
    </row>
    <row r="39" spans="1:13" hidden="1" x14ac:dyDescent="0.25">
      <c r="A39" s="151"/>
      <c r="B39" s="141"/>
      <c r="C39" s="70"/>
      <c r="D39" s="71"/>
      <c r="E39" s="186" t="s">
        <v>45</v>
      </c>
      <c r="F39" s="186"/>
      <c r="G39" s="186" t="s">
        <v>40</v>
      </c>
      <c r="H39" s="186"/>
      <c r="I39" s="186" t="s">
        <v>41</v>
      </c>
      <c r="J39" s="186"/>
      <c r="K39" s="186" t="s">
        <v>46</v>
      </c>
      <c r="L39" s="186"/>
      <c r="M39" s="58"/>
    </row>
    <row r="40" spans="1:13" hidden="1" x14ac:dyDescent="0.25">
      <c r="A40" s="151"/>
      <c r="B40" s="141"/>
      <c r="C40" s="53"/>
      <c r="D40" s="55" t="s">
        <v>25</v>
      </c>
      <c r="E40" s="72" t="s">
        <v>84</v>
      </c>
      <c r="F40" s="73" t="s">
        <v>85</v>
      </c>
      <c r="G40" s="72" t="s">
        <v>84</v>
      </c>
      <c r="H40" s="73" t="s">
        <v>85</v>
      </c>
      <c r="I40" s="72" t="s">
        <v>84</v>
      </c>
      <c r="J40" s="73" t="s">
        <v>85</v>
      </c>
      <c r="K40" s="72" t="s">
        <v>84</v>
      </c>
      <c r="L40" s="73" t="s">
        <v>85</v>
      </c>
      <c r="M40" s="58"/>
    </row>
    <row r="41" spans="1:13" hidden="1" x14ac:dyDescent="0.25">
      <c r="A41" s="151"/>
      <c r="B41" s="141"/>
      <c r="C41" s="185" t="s">
        <v>32</v>
      </c>
      <c r="D41" s="185"/>
      <c r="E41" s="185"/>
      <c r="F41" s="185"/>
      <c r="G41" s="185"/>
      <c r="H41" s="185"/>
      <c r="I41" s="185"/>
      <c r="J41" s="185"/>
      <c r="K41" s="185"/>
      <c r="L41" s="185"/>
      <c r="M41" s="58"/>
    </row>
    <row r="42" spans="1:13" s="68" customFormat="1" ht="42.75" hidden="1" x14ac:dyDescent="0.25">
      <c r="A42" s="151"/>
      <c r="B42" s="141">
        <v>15</v>
      </c>
      <c r="C42" s="66" t="s">
        <v>42</v>
      </c>
      <c r="D42" s="67"/>
      <c r="E42" s="41"/>
      <c r="F42" s="59" t="e">
        <f>E42/D42</f>
        <v>#DIV/0!</v>
      </c>
      <c r="G42" s="41"/>
      <c r="H42" s="59" t="e">
        <f>G42/D42</f>
        <v>#DIV/0!</v>
      </c>
      <c r="I42" s="41"/>
      <c r="J42" s="59" t="e">
        <f>I42/D42</f>
        <v>#DIV/0!</v>
      </c>
      <c r="K42" s="41"/>
      <c r="L42" s="59" t="e">
        <f>K42/D42</f>
        <v>#DIV/0!</v>
      </c>
      <c r="M42" s="58"/>
    </row>
    <row r="43" spans="1:13" ht="42.75" hidden="1" x14ac:dyDescent="0.25">
      <c r="A43" s="151"/>
      <c r="B43" s="141">
        <v>16</v>
      </c>
      <c r="C43" s="66" t="s">
        <v>43</v>
      </c>
      <c r="D43" s="37"/>
      <c r="E43" s="37"/>
      <c r="F43" s="59" t="e">
        <f>E43/D43</f>
        <v>#DIV/0!</v>
      </c>
      <c r="G43" s="37"/>
      <c r="H43" s="60" t="e">
        <f>G43/D43</f>
        <v>#DIV/0!</v>
      </c>
      <c r="I43" s="41"/>
      <c r="J43" s="60" t="e">
        <f>I43/D43</f>
        <v>#DIV/0!</v>
      </c>
      <c r="K43" s="41"/>
      <c r="L43" s="60" t="e">
        <f>K43/D43</f>
        <v>#DIV/0!</v>
      </c>
      <c r="M43" s="58"/>
    </row>
    <row r="44" spans="1:13" ht="28.5" hidden="1" x14ac:dyDescent="0.25">
      <c r="A44" s="151"/>
      <c r="B44" s="141">
        <v>17</v>
      </c>
      <c r="C44" s="66" t="s">
        <v>44</v>
      </c>
      <c r="D44" s="37"/>
      <c r="E44" s="37"/>
      <c r="F44" s="59" t="e">
        <f>E44/D44</f>
        <v>#DIV/0!</v>
      </c>
      <c r="G44" s="74"/>
      <c r="H44" s="74"/>
      <c r="I44" s="74"/>
      <c r="J44" s="74"/>
      <c r="K44" s="41"/>
      <c r="L44" s="60" t="e">
        <f>K44/D44</f>
        <v>#DIV/0!</v>
      </c>
      <c r="M44" s="58"/>
    </row>
    <row r="45" spans="1:13" ht="16.5" hidden="1" x14ac:dyDescent="0.25">
      <c r="A45" s="151"/>
      <c r="B45" s="141"/>
      <c r="C45" s="61" t="s">
        <v>73</v>
      </c>
      <c r="D45" s="62">
        <f>SUM(D42:D43)</f>
        <v>0</v>
      </c>
      <c r="E45" s="62">
        <f>F45*D45</f>
        <v>0</v>
      </c>
      <c r="F45" s="63"/>
      <c r="G45" s="62">
        <f>H45*D45</f>
        <v>0</v>
      </c>
      <c r="H45" s="64"/>
      <c r="I45" s="69">
        <f>J45*D45</f>
        <v>0</v>
      </c>
      <c r="J45" s="64"/>
      <c r="K45" s="69">
        <f>L45*D45</f>
        <v>0</v>
      </c>
      <c r="L45" s="75"/>
      <c r="M45" s="58"/>
    </row>
    <row r="46" spans="1:13" x14ac:dyDescent="0.25">
      <c r="A46" s="151"/>
      <c r="B46" s="141"/>
      <c r="C46" s="152"/>
      <c r="D46" s="153"/>
      <c r="E46" s="153"/>
      <c r="F46" s="154"/>
      <c r="G46" s="153"/>
      <c r="H46" s="155"/>
      <c r="I46" s="156"/>
      <c r="J46" s="155"/>
      <c r="K46" s="156"/>
      <c r="L46" s="155"/>
      <c r="M46" s="157"/>
    </row>
    <row r="47" spans="1:13" s="68" customFormat="1" x14ac:dyDescent="0.25">
      <c r="B47" s="85"/>
      <c r="C47" s="76"/>
      <c r="D47" s="77"/>
      <c r="E47" s="77"/>
      <c r="F47" s="78"/>
      <c r="G47" s="79"/>
      <c r="H47" s="79"/>
      <c r="I47" s="79"/>
      <c r="J47" s="79"/>
      <c r="K47" s="79"/>
      <c r="L47" s="79"/>
      <c r="M47" s="79"/>
    </row>
    <row r="48" spans="1:13" s="68" customFormat="1" x14ac:dyDescent="0.25">
      <c r="B48" s="85"/>
      <c r="C48" s="80"/>
      <c r="D48" s="77"/>
      <c r="E48" s="77"/>
      <c r="F48" s="78"/>
      <c r="G48" s="79"/>
      <c r="H48" s="79"/>
      <c r="I48" s="79"/>
      <c r="J48" s="79"/>
      <c r="K48" s="79"/>
      <c r="L48" s="79"/>
      <c r="M48" s="79"/>
    </row>
    <row r="49" spans="2:13" s="68" customFormat="1" x14ac:dyDescent="0.25">
      <c r="B49" s="85"/>
      <c r="C49" s="80"/>
      <c r="D49" s="77"/>
      <c r="E49" s="77"/>
      <c r="F49" s="78"/>
      <c r="G49" s="79"/>
      <c r="H49" s="79"/>
      <c r="I49" s="79"/>
      <c r="J49" s="79"/>
      <c r="K49" s="79"/>
      <c r="L49" s="79"/>
      <c r="M49" s="79"/>
    </row>
    <row r="50" spans="2:13" x14ac:dyDescent="0.25">
      <c r="C50" s="81"/>
      <c r="D50" s="65"/>
      <c r="E50" s="65"/>
      <c r="F50" s="82"/>
      <c r="G50" s="83"/>
      <c r="H50" s="83"/>
      <c r="I50" s="83"/>
      <c r="J50" s="83"/>
      <c r="K50" s="83"/>
      <c r="L50" s="83"/>
      <c r="M50" s="83"/>
    </row>
    <row r="51" spans="2:13" x14ac:dyDescent="0.25">
      <c r="C51" s="81"/>
      <c r="D51" s="65"/>
      <c r="E51" s="65"/>
      <c r="F51" s="82"/>
      <c r="G51" s="83"/>
      <c r="H51" s="83"/>
      <c r="I51" s="83"/>
      <c r="J51" s="83"/>
      <c r="K51" s="83"/>
      <c r="L51" s="83"/>
      <c r="M51" s="83"/>
    </row>
    <row r="52" spans="2:13" x14ac:dyDescent="0.25">
      <c r="C52" s="81"/>
      <c r="D52" s="65"/>
      <c r="E52" s="65"/>
      <c r="F52" s="82"/>
      <c r="G52" s="83"/>
      <c r="H52" s="83"/>
      <c r="I52" s="83"/>
      <c r="J52" s="83"/>
      <c r="K52" s="83"/>
      <c r="L52" s="83"/>
      <c r="M52" s="83"/>
    </row>
    <row r="53" spans="2:13" x14ac:dyDescent="0.25">
      <c r="C53" s="81"/>
      <c r="D53" s="65"/>
      <c r="E53" s="65"/>
      <c r="F53" s="82"/>
      <c r="G53" s="83"/>
      <c r="H53" s="83"/>
      <c r="I53" s="83"/>
      <c r="J53" s="83"/>
      <c r="K53" s="83"/>
      <c r="L53" s="83"/>
      <c r="M53" s="83"/>
    </row>
    <row r="54" spans="2:13" x14ac:dyDescent="0.25">
      <c r="C54" s="81"/>
      <c r="D54" s="65"/>
      <c r="E54" s="65"/>
      <c r="F54" s="82"/>
      <c r="G54" s="83"/>
      <c r="H54" s="83"/>
      <c r="I54" s="83"/>
      <c r="J54" s="83"/>
      <c r="K54" s="83"/>
      <c r="L54" s="83"/>
      <c r="M54" s="83"/>
    </row>
    <row r="55" spans="2:13" x14ac:dyDescent="0.25">
      <c r="C55" s="81"/>
      <c r="D55" s="65"/>
      <c r="E55" s="65"/>
      <c r="F55" s="65"/>
    </row>
    <row r="56" spans="2:13" x14ac:dyDescent="0.25">
      <c r="C56" s="81"/>
      <c r="D56" s="65"/>
      <c r="E56" s="65"/>
      <c r="F56" s="65"/>
    </row>
    <row r="57" spans="2:13" x14ac:dyDescent="0.25">
      <c r="D57" s="65"/>
      <c r="E57" s="65"/>
      <c r="F57" s="65"/>
    </row>
    <row r="58" spans="2:13" x14ac:dyDescent="0.25">
      <c r="D58" s="65"/>
      <c r="E58" s="65"/>
      <c r="F58" s="65"/>
    </row>
    <row r="59" spans="2:13" x14ac:dyDescent="0.25">
      <c r="D59" s="65"/>
      <c r="E59" s="65"/>
      <c r="F59" s="65"/>
    </row>
    <row r="60" spans="2:13" x14ac:dyDescent="0.25">
      <c r="D60" s="65"/>
      <c r="E60" s="65"/>
      <c r="F60" s="65"/>
    </row>
    <row r="61" spans="2:13" x14ac:dyDescent="0.25">
      <c r="D61" s="65"/>
      <c r="E61" s="65"/>
      <c r="F61" s="65"/>
    </row>
    <row r="62" spans="2:13" x14ac:dyDescent="0.25">
      <c r="D62" s="65"/>
      <c r="E62" s="65"/>
      <c r="F62" s="65"/>
    </row>
    <row r="63" spans="2:13" x14ac:dyDescent="0.25">
      <c r="D63" s="65"/>
      <c r="E63" s="65"/>
      <c r="F63" s="65"/>
    </row>
    <row r="64" spans="2:13" x14ac:dyDescent="0.25">
      <c r="D64" s="65"/>
      <c r="E64" s="65"/>
      <c r="F64" s="65"/>
    </row>
    <row r="65" spans="4:6" x14ac:dyDescent="0.25">
      <c r="D65" s="65"/>
      <c r="E65" s="65"/>
      <c r="F65" s="65"/>
    </row>
    <row r="66" spans="4:6" x14ac:dyDescent="0.25">
      <c r="D66" s="65"/>
      <c r="E66" s="65"/>
      <c r="F66" s="65"/>
    </row>
    <row r="67" spans="4:6" x14ac:dyDescent="0.25">
      <c r="D67" s="65"/>
      <c r="E67" s="65"/>
      <c r="F67" s="65"/>
    </row>
    <row r="68" spans="4:6" x14ac:dyDescent="0.25">
      <c r="D68" s="65"/>
      <c r="E68" s="65"/>
      <c r="F68" s="65"/>
    </row>
    <row r="69" spans="4:6" x14ac:dyDescent="0.25">
      <c r="D69" s="65"/>
      <c r="E69" s="65"/>
      <c r="F69" s="65"/>
    </row>
    <row r="70" spans="4:6" x14ac:dyDescent="0.25">
      <c r="D70" s="65"/>
      <c r="E70" s="65"/>
      <c r="F70" s="65"/>
    </row>
    <row r="71" spans="4:6" x14ac:dyDescent="0.25">
      <c r="D71" s="65"/>
      <c r="E71" s="65"/>
      <c r="F71" s="65"/>
    </row>
    <row r="72" spans="4:6" x14ac:dyDescent="0.25">
      <c r="D72" s="65"/>
      <c r="E72" s="65"/>
      <c r="F72" s="65"/>
    </row>
    <row r="73" spans="4:6" x14ac:dyDescent="0.25">
      <c r="D73" s="65"/>
      <c r="E73" s="65"/>
      <c r="F73" s="65"/>
    </row>
    <row r="74" spans="4:6" x14ac:dyDescent="0.25">
      <c r="D74" s="65"/>
      <c r="E74" s="65"/>
      <c r="F74" s="65"/>
    </row>
    <row r="75" spans="4:6" x14ac:dyDescent="0.25">
      <c r="D75" s="65"/>
      <c r="E75" s="65"/>
      <c r="F75" s="65"/>
    </row>
    <row r="76" spans="4:6" x14ac:dyDescent="0.25">
      <c r="D76" s="65"/>
      <c r="E76" s="65"/>
      <c r="F76" s="65"/>
    </row>
    <row r="77" spans="4:6" x14ac:dyDescent="0.25">
      <c r="D77" s="65"/>
      <c r="E77" s="65"/>
      <c r="F77" s="65"/>
    </row>
    <row r="78" spans="4:6" x14ac:dyDescent="0.25">
      <c r="D78" s="65"/>
      <c r="E78" s="65"/>
      <c r="F78" s="65"/>
    </row>
    <row r="79" spans="4:6" x14ac:dyDescent="0.25">
      <c r="D79" s="65"/>
      <c r="E79" s="65"/>
      <c r="F79" s="65"/>
    </row>
    <row r="80" spans="4:6" x14ac:dyDescent="0.25">
      <c r="D80" s="65"/>
      <c r="E80" s="65"/>
      <c r="F80" s="65"/>
    </row>
    <row r="81" spans="4:6" x14ac:dyDescent="0.25">
      <c r="D81" s="65"/>
      <c r="E81" s="65"/>
      <c r="F81" s="65"/>
    </row>
    <row r="82" spans="4:6" x14ac:dyDescent="0.25">
      <c r="D82" s="65"/>
      <c r="E82" s="65"/>
      <c r="F82" s="65"/>
    </row>
    <row r="83" spans="4:6" x14ac:dyDescent="0.25">
      <c r="D83" s="65"/>
      <c r="E83" s="65"/>
      <c r="F83" s="65"/>
    </row>
    <row r="84" spans="4:6" x14ac:dyDescent="0.25">
      <c r="D84" s="65"/>
      <c r="E84" s="65"/>
      <c r="F84" s="65"/>
    </row>
    <row r="85" spans="4:6" x14ac:dyDescent="0.25">
      <c r="D85" s="65"/>
      <c r="E85" s="65"/>
      <c r="F85" s="65"/>
    </row>
    <row r="86" spans="4:6" x14ac:dyDescent="0.25">
      <c r="D86" s="65"/>
      <c r="E86" s="65"/>
      <c r="F86" s="65"/>
    </row>
    <row r="87" spans="4:6" x14ac:dyDescent="0.25">
      <c r="D87" s="65"/>
      <c r="E87" s="65"/>
      <c r="F87" s="65"/>
    </row>
    <row r="88" spans="4:6" x14ac:dyDescent="0.25">
      <c r="D88" s="65"/>
      <c r="E88" s="65"/>
      <c r="F88" s="65"/>
    </row>
    <row r="89" spans="4:6" x14ac:dyDescent="0.25">
      <c r="D89" s="65"/>
      <c r="E89" s="65"/>
      <c r="F89" s="65"/>
    </row>
    <row r="90" spans="4:6" x14ac:dyDescent="0.25">
      <c r="D90" s="65"/>
      <c r="E90" s="65"/>
      <c r="F90" s="65"/>
    </row>
    <row r="91" spans="4:6" x14ac:dyDescent="0.25">
      <c r="D91" s="65"/>
      <c r="E91" s="65"/>
      <c r="F91" s="65"/>
    </row>
    <row r="92" spans="4:6" x14ac:dyDescent="0.25">
      <c r="D92" s="65"/>
      <c r="E92" s="65"/>
      <c r="F92" s="65"/>
    </row>
    <row r="93" spans="4:6" x14ac:dyDescent="0.25">
      <c r="D93" s="65"/>
      <c r="E93" s="65"/>
      <c r="F93" s="65"/>
    </row>
    <row r="94" spans="4:6" x14ac:dyDescent="0.25">
      <c r="D94" s="65"/>
      <c r="E94" s="65"/>
      <c r="F94" s="65"/>
    </row>
    <row r="95" spans="4:6" x14ac:dyDescent="0.25">
      <c r="D95" s="65"/>
      <c r="E95" s="65"/>
      <c r="F95" s="65"/>
    </row>
    <row r="96" spans="4:6" x14ac:dyDescent="0.25">
      <c r="D96" s="65"/>
      <c r="E96" s="65"/>
      <c r="F96" s="65"/>
    </row>
    <row r="97" spans="4:6" x14ac:dyDescent="0.25">
      <c r="D97" s="65"/>
      <c r="E97" s="65"/>
      <c r="F97" s="65"/>
    </row>
    <row r="98" spans="4:6" x14ac:dyDescent="0.25">
      <c r="D98" s="65"/>
      <c r="E98" s="65"/>
      <c r="F98" s="65"/>
    </row>
    <row r="99" spans="4:6" x14ac:dyDescent="0.25">
      <c r="D99" s="65"/>
      <c r="E99" s="65"/>
      <c r="F99" s="65"/>
    </row>
    <row r="100" spans="4:6" x14ac:dyDescent="0.25">
      <c r="D100" s="65"/>
      <c r="E100" s="65"/>
      <c r="F100" s="65"/>
    </row>
    <row r="101" spans="4:6" x14ac:dyDescent="0.25">
      <c r="D101" s="65"/>
      <c r="E101" s="65"/>
      <c r="F101" s="65"/>
    </row>
    <row r="102" spans="4:6" x14ac:dyDescent="0.25">
      <c r="D102" s="65"/>
      <c r="E102" s="65"/>
      <c r="F102" s="65"/>
    </row>
    <row r="103" spans="4:6" x14ac:dyDescent="0.25">
      <c r="D103" s="65"/>
      <c r="E103" s="65"/>
      <c r="F103" s="65"/>
    </row>
    <row r="104" spans="4:6" x14ac:dyDescent="0.25">
      <c r="D104" s="65"/>
      <c r="E104" s="65"/>
      <c r="F104" s="65"/>
    </row>
    <row r="105" spans="4:6" x14ac:dyDescent="0.25">
      <c r="D105" s="65"/>
      <c r="E105" s="65"/>
      <c r="F105" s="65"/>
    </row>
    <row r="106" spans="4:6" x14ac:dyDescent="0.25">
      <c r="D106" s="65"/>
      <c r="E106" s="65"/>
      <c r="F106" s="65"/>
    </row>
    <row r="107" spans="4:6" x14ac:dyDescent="0.25">
      <c r="D107" s="65"/>
      <c r="E107" s="65"/>
      <c r="F107" s="65"/>
    </row>
    <row r="108" spans="4:6" x14ac:dyDescent="0.25">
      <c r="D108" s="65"/>
      <c r="E108" s="65"/>
      <c r="F108" s="65"/>
    </row>
    <row r="109" spans="4:6" x14ac:dyDescent="0.25">
      <c r="D109" s="65"/>
      <c r="E109" s="65"/>
      <c r="F109" s="65"/>
    </row>
    <row r="110" spans="4:6" x14ac:dyDescent="0.25">
      <c r="D110" s="65"/>
      <c r="E110" s="65"/>
      <c r="F110" s="65"/>
    </row>
    <row r="111" spans="4:6" x14ac:dyDescent="0.25">
      <c r="D111" s="65"/>
      <c r="E111" s="65"/>
      <c r="F111" s="65"/>
    </row>
    <row r="112" spans="4:6" x14ac:dyDescent="0.25">
      <c r="D112" s="65"/>
      <c r="E112" s="65"/>
      <c r="F112" s="65"/>
    </row>
    <row r="113" spans="4:6" x14ac:dyDescent="0.25">
      <c r="D113" s="65"/>
      <c r="E113" s="65"/>
      <c r="F113" s="65"/>
    </row>
    <row r="114" spans="4:6" x14ac:dyDescent="0.25">
      <c r="D114" s="65"/>
      <c r="E114" s="65"/>
      <c r="F114" s="65"/>
    </row>
    <row r="115" spans="4:6" x14ac:dyDescent="0.25">
      <c r="D115" s="65"/>
      <c r="E115" s="65"/>
      <c r="F115" s="65"/>
    </row>
    <row r="116" spans="4:6" x14ac:dyDescent="0.25">
      <c r="D116" s="65"/>
      <c r="E116" s="65"/>
      <c r="F116" s="65"/>
    </row>
    <row r="117" spans="4:6" x14ac:dyDescent="0.25">
      <c r="D117" s="65"/>
      <c r="E117" s="65"/>
      <c r="F117" s="65"/>
    </row>
    <row r="118" spans="4:6" x14ac:dyDescent="0.25">
      <c r="D118" s="65"/>
      <c r="E118" s="65"/>
      <c r="F118" s="65"/>
    </row>
    <row r="119" spans="4:6" x14ac:dyDescent="0.25">
      <c r="D119" s="65"/>
      <c r="E119" s="65"/>
      <c r="F119" s="65"/>
    </row>
    <row r="120" spans="4:6" x14ac:dyDescent="0.25">
      <c r="D120" s="65"/>
      <c r="E120" s="65"/>
      <c r="F120" s="65"/>
    </row>
    <row r="121" spans="4:6" x14ac:dyDescent="0.25">
      <c r="D121" s="65"/>
      <c r="E121" s="65"/>
      <c r="F121" s="65"/>
    </row>
    <row r="122" spans="4:6" x14ac:dyDescent="0.25">
      <c r="D122" s="65"/>
      <c r="E122" s="65"/>
      <c r="F122" s="65"/>
    </row>
    <row r="123" spans="4:6" x14ac:dyDescent="0.25">
      <c r="D123" s="65"/>
      <c r="E123" s="65"/>
      <c r="F123" s="65"/>
    </row>
    <row r="124" spans="4:6" x14ac:dyDescent="0.25">
      <c r="D124" s="65"/>
      <c r="E124" s="65"/>
      <c r="F124" s="65"/>
    </row>
    <row r="125" spans="4:6" x14ac:dyDescent="0.25">
      <c r="D125" s="65"/>
      <c r="E125" s="65"/>
      <c r="F125" s="65"/>
    </row>
    <row r="126" spans="4:6" x14ac:dyDescent="0.25">
      <c r="D126" s="65"/>
      <c r="E126" s="65"/>
      <c r="F126" s="65"/>
    </row>
    <row r="127" spans="4:6" x14ac:dyDescent="0.25">
      <c r="D127" s="65"/>
      <c r="E127" s="65"/>
      <c r="F127" s="65"/>
    </row>
    <row r="128" spans="4:6" x14ac:dyDescent="0.25">
      <c r="D128" s="65"/>
      <c r="E128" s="65"/>
      <c r="F128" s="65"/>
    </row>
    <row r="129" spans="4:6" x14ac:dyDescent="0.25">
      <c r="D129" s="65"/>
      <c r="E129" s="65"/>
      <c r="F129" s="65"/>
    </row>
    <row r="130" spans="4:6" x14ac:dyDescent="0.25">
      <c r="D130" s="65"/>
      <c r="E130" s="65"/>
      <c r="F130" s="65"/>
    </row>
    <row r="131" spans="4:6" x14ac:dyDescent="0.25">
      <c r="D131" s="65"/>
      <c r="E131" s="65"/>
      <c r="F131" s="65"/>
    </row>
    <row r="132" spans="4:6" x14ac:dyDescent="0.25">
      <c r="D132" s="65"/>
      <c r="E132" s="65"/>
      <c r="F132" s="65"/>
    </row>
    <row r="133" spans="4:6" x14ac:dyDescent="0.25">
      <c r="D133" s="65"/>
      <c r="E133" s="65"/>
      <c r="F133" s="65"/>
    </row>
    <row r="134" spans="4:6" x14ac:dyDescent="0.25">
      <c r="D134" s="65"/>
      <c r="E134" s="65"/>
      <c r="F134" s="65"/>
    </row>
    <row r="135" spans="4:6" x14ac:dyDescent="0.25">
      <c r="D135" s="65"/>
      <c r="E135" s="65"/>
      <c r="F135" s="65"/>
    </row>
    <row r="136" spans="4:6" x14ac:dyDescent="0.25">
      <c r="D136" s="65"/>
      <c r="E136" s="65"/>
      <c r="F136" s="65"/>
    </row>
    <row r="137" spans="4:6" x14ac:dyDescent="0.25">
      <c r="D137" s="65"/>
      <c r="E137" s="65"/>
      <c r="F137" s="65"/>
    </row>
    <row r="138" spans="4:6" x14ac:dyDescent="0.25">
      <c r="D138" s="65"/>
      <c r="E138" s="65"/>
      <c r="F138" s="65"/>
    </row>
    <row r="139" spans="4:6" x14ac:dyDescent="0.25">
      <c r="D139" s="65"/>
      <c r="E139" s="65"/>
      <c r="F139" s="65"/>
    </row>
    <row r="140" spans="4:6" x14ac:dyDescent="0.25">
      <c r="D140" s="65"/>
      <c r="E140" s="65"/>
      <c r="F140" s="65"/>
    </row>
    <row r="141" spans="4:6" x14ac:dyDescent="0.25">
      <c r="D141" s="65"/>
      <c r="E141" s="65"/>
      <c r="F141" s="65"/>
    </row>
    <row r="142" spans="4:6" x14ac:dyDescent="0.25">
      <c r="D142" s="65"/>
      <c r="E142" s="65"/>
      <c r="F142" s="65"/>
    </row>
    <row r="143" spans="4:6" x14ac:dyDescent="0.25">
      <c r="D143" s="65"/>
      <c r="E143" s="65"/>
      <c r="F143" s="65"/>
    </row>
    <row r="144" spans="4:6" x14ac:dyDescent="0.25">
      <c r="D144" s="65"/>
      <c r="E144" s="65"/>
      <c r="F144" s="65"/>
    </row>
    <row r="145" spans="4:6" x14ac:dyDescent="0.25">
      <c r="D145" s="65"/>
      <c r="E145" s="65"/>
      <c r="F145" s="65"/>
    </row>
    <row r="146" spans="4:6" x14ac:dyDescent="0.25">
      <c r="D146" s="65"/>
      <c r="E146" s="65"/>
      <c r="F146" s="65"/>
    </row>
    <row r="147" spans="4:6" x14ac:dyDescent="0.25">
      <c r="D147" s="65"/>
      <c r="E147" s="65"/>
      <c r="F147" s="65"/>
    </row>
    <row r="148" spans="4:6" x14ac:dyDescent="0.25">
      <c r="D148" s="65"/>
      <c r="E148" s="65"/>
      <c r="F148" s="65"/>
    </row>
    <row r="149" spans="4:6" x14ac:dyDescent="0.25">
      <c r="D149" s="65"/>
      <c r="E149" s="65"/>
      <c r="F149" s="65"/>
    </row>
    <row r="150" spans="4:6" x14ac:dyDescent="0.25">
      <c r="D150" s="65"/>
      <c r="E150" s="65"/>
      <c r="F150" s="65"/>
    </row>
    <row r="151" spans="4:6" x14ac:dyDescent="0.25">
      <c r="D151" s="65"/>
      <c r="E151" s="65"/>
      <c r="F151" s="65"/>
    </row>
    <row r="152" spans="4:6" x14ac:dyDescent="0.25">
      <c r="D152" s="65"/>
      <c r="E152" s="65"/>
      <c r="F152" s="65"/>
    </row>
    <row r="153" spans="4:6" x14ac:dyDescent="0.25">
      <c r="D153" s="65"/>
      <c r="E153" s="65"/>
      <c r="F153" s="65"/>
    </row>
    <row r="154" spans="4:6" x14ac:dyDescent="0.25">
      <c r="D154" s="65"/>
      <c r="E154" s="65"/>
      <c r="F154" s="65"/>
    </row>
    <row r="155" spans="4:6" x14ac:dyDescent="0.25">
      <c r="D155" s="65"/>
      <c r="E155" s="65"/>
      <c r="F155" s="65"/>
    </row>
    <row r="156" spans="4:6" x14ac:dyDescent="0.25">
      <c r="D156" s="65"/>
      <c r="E156" s="65"/>
      <c r="F156" s="65"/>
    </row>
    <row r="157" spans="4:6" x14ac:dyDescent="0.25">
      <c r="D157" s="65"/>
      <c r="E157" s="65"/>
      <c r="F157" s="65"/>
    </row>
    <row r="158" spans="4:6" x14ac:dyDescent="0.25">
      <c r="D158" s="65"/>
      <c r="E158" s="65"/>
      <c r="F158" s="65"/>
    </row>
    <row r="159" spans="4:6" x14ac:dyDescent="0.25">
      <c r="D159" s="65"/>
      <c r="E159" s="65"/>
      <c r="F159" s="65"/>
    </row>
    <row r="160" spans="4:6" x14ac:dyDescent="0.25">
      <c r="D160" s="65"/>
      <c r="E160" s="65"/>
      <c r="F160" s="65"/>
    </row>
    <row r="161" spans="4:6" x14ac:dyDescent="0.25">
      <c r="D161" s="65"/>
      <c r="E161" s="65"/>
      <c r="F161" s="65"/>
    </row>
    <row r="162" spans="4:6" x14ac:dyDescent="0.25">
      <c r="D162" s="65"/>
      <c r="E162" s="65"/>
      <c r="F162" s="65"/>
    </row>
    <row r="163" spans="4:6" x14ac:dyDescent="0.25">
      <c r="D163" s="65"/>
      <c r="E163" s="65"/>
      <c r="F163" s="65"/>
    </row>
    <row r="164" spans="4:6" x14ac:dyDescent="0.25">
      <c r="D164" s="65"/>
      <c r="E164" s="65"/>
      <c r="F164" s="65"/>
    </row>
    <row r="165" spans="4:6" x14ac:dyDescent="0.25">
      <c r="D165" s="65"/>
      <c r="E165" s="65"/>
      <c r="F165" s="65"/>
    </row>
    <row r="166" spans="4:6" x14ac:dyDescent="0.25">
      <c r="D166" s="65"/>
      <c r="E166" s="65"/>
      <c r="F166" s="65"/>
    </row>
    <row r="167" spans="4:6" x14ac:dyDescent="0.25">
      <c r="D167" s="65"/>
      <c r="E167" s="65"/>
      <c r="F167" s="65"/>
    </row>
    <row r="168" spans="4:6" x14ac:dyDescent="0.25">
      <c r="D168" s="65"/>
      <c r="E168" s="65"/>
      <c r="F168" s="65"/>
    </row>
    <row r="169" spans="4:6" x14ac:dyDescent="0.25">
      <c r="D169" s="65"/>
      <c r="E169" s="65"/>
      <c r="F169" s="65"/>
    </row>
    <row r="170" spans="4:6" x14ac:dyDescent="0.25">
      <c r="D170" s="65"/>
      <c r="E170" s="65"/>
      <c r="F170" s="65"/>
    </row>
    <row r="171" spans="4:6" x14ac:dyDescent="0.25">
      <c r="D171" s="65"/>
      <c r="E171" s="65"/>
      <c r="F171" s="65"/>
    </row>
    <row r="172" spans="4:6" x14ac:dyDescent="0.25">
      <c r="D172" s="65"/>
      <c r="E172" s="65"/>
      <c r="F172" s="65"/>
    </row>
    <row r="173" spans="4:6" x14ac:dyDescent="0.25">
      <c r="D173" s="65"/>
      <c r="E173" s="65"/>
      <c r="F173" s="65"/>
    </row>
    <row r="174" spans="4:6" x14ac:dyDescent="0.25">
      <c r="D174" s="65"/>
      <c r="E174" s="65"/>
      <c r="F174" s="65"/>
    </row>
    <row r="175" spans="4:6" x14ac:dyDescent="0.25">
      <c r="D175" s="65"/>
      <c r="E175" s="65"/>
      <c r="F175" s="65"/>
    </row>
    <row r="176" spans="4:6" x14ac:dyDescent="0.25">
      <c r="D176" s="65"/>
      <c r="E176" s="65"/>
      <c r="F176" s="65"/>
    </row>
    <row r="177" spans="4:6" x14ac:dyDescent="0.25">
      <c r="D177" s="65"/>
      <c r="E177" s="65"/>
      <c r="F177" s="65"/>
    </row>
    <row r="178" spans="4:6" x14ac:dyDescent="0.25">
      <c r="D178" s="65"/>
      <c r="E178" s="65"/>
      <c r="F178" s="65"/>
    </row>
    <row r="179" spans="4:6" x14ac:dyDescent="0.25">
      <c r="D179" s="65"/>
      <c r="E179" s="65"/>
      <c r="F179" s="65"/>
    </row>
    <row r="180" spans="4:6" x14ac:dyDescent="0.25">
      <c r="D180" s="65"/>
      <c r="E180" s="65"/>
      <c r="F180" s="65"/>
    </row>
    <row r="181" spans="4:6" x14ac:dyDescent="0.25">
      <c r="D181" s="65"/>
      <c r="E181" s="65"/>
      <c r="F181" s="65"/>
    </row>
    <row r="182" spans="4:6" x14ac:dyDescent="0.25">
      <c r="D182" s="65"/>
      <c r="E182" s="65"/>
      <c r="F182" s="65"/>
    </row>
    <row r="183" spans="4:6" x14ac:dyDescent="0.25">
      <c r="D183" s="65"/>
      <c r="E183" s="65"/>
      <c r="F183" s="65"/>
    </row>
    <row r="184" spans="4:6" x14ac:dyDescent="0.25">
      <c r="D184" s="65"/>
      <c r="E184" s="65"/>
      <c r="F184" s="65"/>
    </row>
    <row r="185" spans="4:6" x14ac:dyDescent="0.25">
      <c r="D185" s="65"/>
      <c r="E185" s="65"/>
      <c r="F185" s="65"/>
    </row>
    <row r="186" spans="4:6" x14ac:dyDescent="0.25">
      <c r="D186" s="65"/>
      <c r="E186" s="65"/>
      <c r="F186" s="65"/>
    </row>
    <row r="187" spans="4:6" x14ac:dyDescent="0.25">
      <c r="D187" s="65"/>
      <c r="E187" s="65"/>
      <c r="F187" s="65"/>
    </row>
    <row r="188" spans="4:6" x14ac:dyDescent="0.25">
      <c r="D188" s="65"/>
      <c r="E188" s="65"/>
      <c r="F188" s="65"/>
    </row>
    <row r="189" spans="4:6" x14ac:dyDescent="0.25">
      <c r="D189" s="65"/>
      <c r="E189" s="65"/>
      <c r="F189" s="65"/>
    </row>
    <row r="190" spans="4:6" x14ac:dyDescent="0.25">
      <c r="D190" s="65"/>
      <c r="E190" s="65"/>
      <c r="F190" s="65"/>
    </row>
    <row r="191" spans="4:6" x14ac:dyDescent="0.25">
      <c r="D191" s="65"/>
      <c r="E191" s="65"/>
      <c r="F191" s="65"/>
    </row>
    <row r="192" spans="4:6" x14ac:dyDescent="0.25">
      <c r="D192" s="65"/>
      <c r="E192" s="65"/>
      <c r="F192" s="65"/>
    </row>
    <row r="193" spans="4:6" x14ac:dyDescent="0.25">
      <c r="D193" s="65"/>
      <c r="E193" s="65"/>
      <c r="F193" s="65"/>
    </row>
    <row r="194" spans="4:6" x14ac:dyDescent="0.25">
      <c r="D194" s="65"/>
      <c r="E194" s="65"/>
      <c r="F194" s="65"/>
    </row>
    <row r="195" spans="4:6" x14ac:dyDescent="0.25">
      <c r="D195" s="65"/>
      <c r="E195" s="65"/>
      <c r="F195" s="65"/>
    </row>
    <row r="196" spans="4:6" x14ac:dyDescent="0.25">
      <c r="D196" s="65"/>
      <c r="E196" s="65"/>
      <c r="F196" s="65"/>
    </row>
    <row r="197" spans="4:6" x14ac:dyDescent="0.25">
      <c r="D197" s="65"/>
      <c r="E197" s="65"/>
      <c r="F197" s="65"/>
    </row>
    <row r="198" spans="4:6" x14ac:dyDescent="0.25">
      <c r="D198" s="65"/>
      <c r="E198" s="65"/>
      <c r="F198" s="65"/>
    </row>
    <row r="199" spans="4:6" x14ac:dyDescent="0.25">
      <c r="D199" s="65"/>
      <c r="E199" s="65"/>
      <c r="F199" s="65"/>
    </row>
    <row r="200" spans="4:6" x14ac:dyDescent="0.25">
      <c r="D200" s="65"/>
      <c r="E200" s="65"/>
      <c r="F200" s="65"/>
    </row>
    <row r="201" spans="4:6" x14ac:dyDescent="0.25">
      <c r="D201" s="65"/>
      <c r="E201" s="65"/>
      <c r="F201" s="65"/>
    </row>
    <row r="202" spans="4:6" x14ac:dyDescent="0.25">
      <c r="D202" s="65"/>
      <c r="E202" s="65"/>
      <c r="F202" s="65"/>
    </row>
    <row r="203" spans="4:6" x14ac:dyDescent="0.25">
      <c r="D203" s="65"/>
      <c r="E203" s="65"/>
      <c r="F203" s="65"/>
    </row>
    <row r="204" spans="4:6" x14ac:dyDescent="0.25">
      <c r="D204" s="65"/>
      <c r="E204" s="65"/>
      <c r="F204" s="65"/>
    </row>
    <row r="205" spans="4:6" x14ac:dyDescent="0.25">
      <c r="D205" s="65"/>
      <c r="E205" s="65"/>
      <c r="F205" s="65"/>
    </row>
    <row r="206" spans="4:6" x14ac:dyDescent="0.25">
      <c r="D206" s="65"/>
      <c r="E206" s="65"/>
      <c r="F206" s="65"/>
    </row>
    <row r="207" spans="4:6" x14ac:dyDescent="0.25">
      <c r="D207" s="65"/>
      <c r="E207" s="65"/>
      <c r="F207" s="65"/>
    </row>
    <row r="208" spans="4:6" x14ac:dyDescent="0.25">
      <c r="D208" s="65"/>
      <c r="E208" s="65"/>
      <c r="F208" s="65"/>
    </row>
    <row r="209" spans="4:6" x14ac:dyDescent="0.25">
      <c r="D209" s="65"/>
      <c r="E209" s="65"/>
      <c r="F209" s="65"/>
    </row>
    <row r="210" spans="4:6" x14ac:dyDescent="0.25">
      <c r="D210" s="65"/>
      <c r="E210" s="65"/>
      <c r="F210" s="65"/>
    </row>
    <row r="211" spans="4:6" x14ac:dyDescent="0.25">
      <c r="D211" s="65"/>
      <c r="E211" s="65"/>
      <c r="F211" s="65"/>
    </row>
    <row r="212" spans="4:6" x14ac:dyDescent="0.25">
      <c r="D212" s="65"/>
      <c r="E212" s="65"/>
      <c r="F212" s="65"/>
    </row>
    <row r="213" spans="4:6" x14ac:dyDescent="0.25">
      <c r="D213" s="65"/>
      <c r="E213" s="65"/>
      <c r="F213" s="65"/>
    </row>
    <row r="214" spans="4:6" x14ac:dyDescent="0.25">
      <c r="D214" s="65"/>
      <c r="E214" s="65"/>
      <c r="F214" s="65"/>
    </row>
    <row r="215" spans="4:6" x14ac:dyDescent="0.25">
      <c r="D215" s="65"/>
      <c r="E215" s="65"/>
      <c r="F215" s="65"/>
    </row>
    <row r="216" spans="4:6" x14ac:dyDescent="0.25">
      <c r="D216" s="65"/>
      <c r="E216" s="65"/>
      <c r="F216" s="65"/>
    </row>
    <row r="217" spans="4:6" x14ac:dyDescent="0.25">
      <c r="D217" s="65"/>
      <c r="E217" s="65"/>
      <c r="F217" s="65"/>
    </row>
    <row r="218" spans="4:6" x14ac:dyDescent="0.25">
      <c r="D218" s="65"/>
      <c r="E218" s="65"/>
      <c r="F218" s="65"/>
    </row>
    <row r="219" spans="4:6" x14ac:dyDescent="0.25">
      <c r="D219" s="65"/>
      <c r="E219" s="65"/>
      <c r="F219" s="65"/>
    </row>
    <row r="220" spans="4:6" x14ac:dyDescent="0.25">
      <c r="D220" s="65"/>
      <c r="E220" s="65"/>
      <c r="F220" s="65"/>
    </row>
    <row r="221" spans="4:6" x14ac:dyDescent="0.25">
      <c r="D221" s="65"/>
      <c r="E221" s="65"/>
      <c r="F221" s="65"/>
    </row>
    <row r="222" spans="4:6" x14ac:dyDescent="0.25">
      <c r="D222" s="65"/>
      <c r="E222" s="65"/>
      <c r="F222" s="65"/>
    </row>
    <row r="223" spans="4:6" x14ac:dyDescent="0.25">
      <c r="D223" s="65"/>
      <c r="E223" s="65"/>
      <c r="F223" s="65"/>
    </row>
    <row r="224" spans="4:6" x14ac:dyDescent="0.25">
      <c r="D224" s="65"/>
      <c r="E224" s="65"/>
      <c r="F224" s="65"/>
    </row>
    <row r="225" spans="4:6" x14ac:dyDescent="0.25">
      <c r="D225" s="65"/>
      <c r="E225" s="65"/>
      <c r="F225" s="65"/>
    </row>
    <row r="226" spans="4:6" x14ac:dyDescent="0.25">
      <c r="D226" s="65"/>
      <c r="E226" s="65"/>
      <c r="F226" s="65"/>
    </row>
    <row r="227" spans="4:6" x14ac:dyDescent="0.25">
      <c r="D227" s="65"/>
      <c r="E227" s="65"/>
      <c r="F227" s="65"/>
    </row>
    <row r="228" spans="4:6" x14ac:dyDescent="0.25">
      <c r="D228" s="65"/>
      <c r="E228" s="65"/>
      <c r="F228" s="65"/>
    </row>
    <row r="229" spans="4:6" x14ac:dyDescent="0.25">
      <c r="D229" s="65"/>
      <c r="E229" s="65"/>
      <c r="F229" s="65"/>
    </row>
    <row r="230" spans="4:6" x14ac:dyDescent="0.25">
      <c r="D230" s="65"/>
      <c r="E230" s="65"/>
      <c r="F230" s="65"/>
    </row>
    <row r="231" spans="4:6" x14ac:dyDescent="0.25">
      <c r="D231" s="65"/>
      <c r="E231" s="65"/>
      <c r="F231" s="65"/>
    </row>
    <row r="232" spans="4:6" x14ac:dyDescent="0.25">
      <c r="D232" s="65"/>
      <c r="E232" s="65"/>
      <c r="F232" s="65"/>
    </row>
    <row r="233" spans="4:6" x14ac:dyDescent="0.25">
      <c r="D233" s="65"/>
      <c r="E233" s="65"/>
      <c r="F233" s="65"/>
    </row>
    <row r="234" spans="4:6" x14ac:dyDescent="0.25">
      <c r="D234" s="65"/>
      <c r="E234" s="65"/>
      <c r="F234" s="65"/>
    </row>
    <row r="235" spans="4:6" x14ac:dyDescent="0.25">
      <c r="D235" s="65"/>
      <c r="E235" s="65"/>
      <c r="F235" s="65"/>
    </row>
    <row r="236" spans="4:6" x14ac:dyDescent="0.25">
      <c r="D236" s="65"/>
      <c r="E236" s="65"/>
      <c r="F236" s="65"/>
    </row>
    <row r="237" spans="4:6" x14ac:dyDescent="0.25">
      <c r="D237" s="65"/>
      <c r="E237" s="65"/>
      <c r="F237" s="65"/>
    </row>
    <row r="238" spans="4:6" x14ac:dyDescent="0.25">
      <c r="D238" s="65"/>
      <c r="E238" s="65"/>
      <c r="F238" s="65"/>
    </row>
    <row r="239" spans="4:6" x14ac:dyDescent="0.25">
      <c r="D239" s="65"/>
      <c r="E239" s="65"/>
      <c r="F239" s="65"/>
    </row>
    <row r="240" spans="4:6" x14ac:dyDescent="0.25">
      <c r="D240" s="65"/>
      <c r="E240" s="65"/>
      <c r="F240" s="65"/>
    </row>
    <row r="241" spans="4:6" x14ac:dyDescent="0.25">
      <c r="D241" s="65"/>
      <c r="E241" s="65"/>
      <c r="F241" s="65"/>
    </row>
    <row r="242" spans="4:6" x14ac:dyDescent="0.25">
      <c r="D242" s="65"/>
      <c r="E242" s="65"/>
      <c r="F242" s="65"/>
    </row>
    <row r="243" spans="4:6" x14ac:dyDescent="0.25">
      <c r="D243" s="65"/>
      <c r="E243" s="65"/>
      <c r="F243" s="65"/>
    </row>
    <row r="244" spans="4:6" x14ac:dyDescent="0.25">
      <c r="D244" s="65"/>
      <c r="E244" s="65"/>
      <c r="F244" s="65"/>
    </row>
    <row r="245" spans="4:6" x14ac:dyDescent="0.25">
      <c r="D245" s="65"/>
      <c r="E245" s="65"/>
      <c r="F245" s="65"/>
    </row>
    <row r="246" spans="4:6" x14ac:dyDescent="0.25">
      <c r="D246" s="65"/>
      <c r="E246" s="65"/>
      <c r="F246" s="65"/>
    </row>
    <row r="247" spans="4:6" x14ac:dyDescent="0.25">
      <c r="D247" s="65"/>
      <c r="E247" s="65"/>
      <c r="F247" s="65"/>
    </row>
    <row r="248" spans="4:6" x14ac:dyDescent="0.25">
      <c r="D248" s="65"/>
      <c r="E248" s="65"/>
      <c r="F248" s="65"/>
    </row>
    <row r="249" spans="4:6" x14ac:dyDescent="0.25">
      <c r="D249" s="65"/>
      <c r="E249" s="65"/>
      <c r="F249" s="65"/>
    </row>
    <row r="250" spans="4:6" x14ac:dyDescent="0.25">
      <c r="D250" s="65"/>
      <c r="E250" s="65"/>
      <c r="F250" s="65"/>
    </row>
    <row r="251" spans="4:6" x14ac:dyDescent="0.25">
      <c r="D251" s="65"/>
      <c r="E251" s="65"/>
      <c r="F251" s="65"/>
    </row>
    <row r="252" spans="4:6" x14ac:dyDescent="0.25">
      <c r="D252" s="65"/>
      <c r="E252" s="65"/>
      <c r="F252" s="65"/>
    </row>
    <row r="253" spans="4:6" x14ac:dyDescent="0.25">
      <c r="D253" s="65"/>
      <c r="E253" s="65"/>
      <c r="F253" s="65"/>
    </row>
    <row r="254" spans="4:6" x14ac:dyDescent="0.25">
      <c r="D254" s="65"/>
      <c r="E254" s="65"/>
      <c r="F254" s="65"/>
    </row>
    <row r="255" spans="4:6" x14ac:dyDescent="0.25">
      <c r="D255" s="65"/>
      <c r="E255" s="65"/>
      <c r="F255" s="65"/>
    </row>
    <row r="256" spans="4:6" x14ac:dyDescent="0.25">
      <c r="D256" s="65"/>
      <c r="E256" s="65"/>
      <c r="F256" s="65"/>
    </row>
    <row r="257" spans="4:6" x14ac:dyDescent="0.25">
      <c r="D257" s="65"/>
      <c r="E257" s="65"/>
      <c r="F257" s="65"/>
    </row>
    <row r="258" spans="4:6" x14ac:dyDescent="0.25">
      <c r="D258" s="65"/>
      <c r="E258" s="65"/>
      <c r="F258" s="65"/>
    </row>
    <row r="259" spans="4:6" x14ac:dyDescent="0.25">
      <c r="D259" s="65"/>
      <c r="E259" s="65"/>
      <c r="F259" s="65"/>
    </row>
    <row r="260" spans="4:6" x14ac:dyDescent="0.25">
      <c r="D260" s="65"/>
      <c r="E260" s="65"/>
      <c r="F260" s="65"/>
    </row>
    <row r="261" spans="4:6" x14ac:dyDescent="0.25">
      <c r="D261" s="65"/>
      <c r="E261" s="65"/>
      <c r="F261" s="65"/>
    </row>
    <row r="262" spans="4:6" x14ac:dyDescent="0.25">
      <c r="D262" s="65"/>
      <c r="E262" s="65"/>
      <c r="F262" s="65"/>
    </row>
    <row r="263" spans="4:6" x14ac:dyDescent="0.25">
      <c r="D263" s="65"/>
      <c r="E263" s="65"/>
      <c r="F263" s="65"/>
    </row>
    <row r="264" spans="4:6" x14ac:dyDescent="0.25">
      <c r="D264" s="65"/>
      <c r="E264" s="65"/>
      <c r="F264" s="65"/>
    </row>
    <row r="265" spans="4:6" x14ac:dyDescent="0.25">
      <c r="D265" s="65"/>
      <c r="E265" s="65"/>
      <c r="F265" s="65"/>
    </row>
    <row r="266" spans="4:6" x14ac:dyDescent="0.25">
      <c r="D266" s="65"/>
      <c r="E266" s="65"/>
      <c r="F266" s="65"/>
    </row>
    <row r="267" spans="4:6" x14ac:dyDescent="0.25">
      <c r="D267" s="65"/>
      <c r="E267" s="65"/>
      <c r="F267" s="65"/>
    </row>
    <row r="268" spans="4:6" x14ac:dyDescent="0.25">
      <c r="D268" s="65"/>
      <c r="E268" s="65"/>
      <c r="F268" s="65"/>
    </row>
    <row r="269" spans="4:6" x14ac:dyDescent="0.25">
      <c r="D269" s="65"/>
      <c r="E269" s="65"/>
      <c r="F269" s="65"/>
    </row>
    <row r="270" spans="4:6" x14ac:dyDescent="0.25">
      <c r="D270" s="65"/>
      <c r="E270" s="65"/>
      <c r="F270" s="65"/>
    </row>
    <row r="271" spans="4:6" x14ac:dyDescent="0.25">
      <c r="D271" s="65"/>
      <c r="E271" s="65"/>
      <c r="F271" s="65"/>
    </row>
    <row r="272" spans="4:6" x14ac:dyDescent="0.25">
      <c r="D272" s="65"/>
      <c r="E272" s="65"/>
      <c r="F272" s="65"/>
    </row>
    <row r="273" spans="4:6" x14ac:dyDescent="0.25">
      <c r="D273" s="65"/>
      <c r="E273" s="65"/>
      <c r="F273" s="65"/>
    </row>
    <row r="274" spans="4:6" x14ac:dyDescent="0.25">
      <c r="D274" s="65"/>
      <c r="E274" s="65"/>
      <c r="F274" s="65"/>
    </row>
    <row r="275" spans="4:6" x14ac:dyDescent="0.25">
      <c r="D275" s="65"/>
      <c r="E275" s="65"/>
      <c r="F275" s="65"/>
    </row>
    <row r="276" spans="4:6" x14ac:dyDescent="0.25">
      <c r="D276" s="65"/>
      <c r="E276" s="65"/>
      <c r="F276" s="65"/>
    </row>
    <row r="277" spans="4:6" x14ac:dyDescent="0.25">
      <c r="D277" s="65"/>
      <c r="E277" s="65"/>
      <c r="F277" s="65"/>
    </row>
    <row r="278" spans="4:6" x14ac:dyDescent="0.25">
      <c r="D278" s="65"/>
      <c r="E278" s="65"/>
      <c r="F278" s="65"/>
    </row>
    <row r="279" spans="4:6" x14ac:dyDescent="0.25">
      <c r="D279" s="65"/>
      <c r="E279" s="65"/>
      <c r="F279" s="65"/>
    </row>
    <row r="280" spans="4:6" x14ac:dyDescent="0.25">
      <c r="D280" s="65"/>
      <c r="E280" s="65"/>
      <c r="F280" s="65"/>
    </row>
    <row r="281" spans="4:6" x14ac:dyDescent="0.25">
      <c r="D281" s="65"/>
      <c r="E281" s="65"/>
      <c r="F281" s="65"/>
    </row>
    <row r="282" spans="4:6" x14ac:dyDescent="0.25">
      <c r="D282" s="65"/>
      <c r="E282" s="65"/>
      <c r="F282" s="65"/>
    </row>
    <row r="283" spans="4:6" x14ac:dyDescent="0.25">
      <c r="D283" s="65"/>
      <c r="E283" s="65"/>
      <c r="F283" s="65"/>
    </row>
    <row r="284" spans="4:6" x14ac:dyDescent="0.25">
      <c r="D284" s="65"/>
      <c r="E284" s="65"/>
      <c r="F284" s="65"/>
    </row>
    <row r="285" spans="4:6" x14ac:dyDescent="0.25">
      <c r="D285" s="65"/>
      <c r="E285" s="65"/>
      <c r="F285" s="65"/>
    </row>
    <row r="286" spans="4:6" x14ac:dyDescent="0.25">
      <c r="D286" s="65"/>
      <c r="E286" s="65"/>
      <c r="F286" s="65"/>
    </row>
    <row r="287" spans="4:6" x14ac:dyDescent="0.25">
      <c r="D287" s="65"/>
      <c r="E287" s="65"/>
      <c r="F287" s="65"/>
    </row>
    <row r="288" spans="4:6" x14ac:dyDescent="0.25">
      <c r="D288" s="65"/>
      <c r="E288" s="65"/>
      <c r="F288" s="65"/>
    </row>
    <row r="289" spans="4:6" x14ac:dyDescent="0.25">
      <c r="D289" s="65"/>
      <c r="E289" s="65"/>
      <c r="F289" s="65"/>
    </row>
    <row r="290" spans="4:6" x14ac:dyDescent="0.25">
      <c r="D290" s="65"/>
      <c r="E290" s="65"/>
      <c r="F290" s="65"/>
    </row>
    <row r="291" spans="4:6" x14ac:dyDescent="0.25">
      <c r="D291" s="65"/>
      <c r="E291" s="65"/>
      <c r="F291" s="65"/>
    </row>
    <row r="292" spans="4:6" x14ac:dyDescent="0.25">
      <c r="D292" s="65"/>
      <c r="E292" s="65"/>
      <c r="F292" s="65"/>
    </row>
    <row r="293" spans="4:6" x14ac:dyDescent="0.25">
      <c r="D293" s="65"/>
      <c r="E293" s="65"/>
      <c r="F293" s="65"/>
    </row>
    <row r="294" spans="4:6" x14ac:dyDescent="0.25">
      <c r="D294" s="65"/>
      <c r="E294" s="65"/>
      <c r="F294" s="65"/>
    </row>
    <row r="295" spans="4:6" x14ac:dyDescent="0.25">
      <c r="D295" s="65"/>
      <c r="E295" s="65"/>
      <c r="F295" s="65"/>
    </row>
    <row r="296" spans="4:6" x14ac:dyDescent="0.25">
      <c r="D296" s="65"/>
      <c r="E296" s="65"/>
      <c r="F296" s="65"/>
    </row>
    <row r="297" spans="4:6" x14ac:dyDescent="0.25">
      <c r="D297" s="65"/>
      <c r="E297" s="65"/>
      <c r="F297" s="65"/>
    </row>
    <row r="298" spans="4:6" x14ac:dyDescent="0.25">
      <c r="D298" s="65"/>
      <c r="E298" s="65"/>
      <c r="F298" s="65"/>
    </row>
    <row r="299" spans="4:6" x14ac:dyDescent="0.25">
      <c r="D299" s="65"/>
      <c r="E299" s="65"/>
      <c r="F299" s="65"/>
    </row>
    <row r="300" spans="4:6" x14ac:dyDescent="0.25">
      <c r="D300" s="65"/>
      <c r="E300" s="65"/>
      <c r="F300" s="65"/>
    </row>
    <row r="301" spans="4:6" x14ac:dyDescent="0.25">
      <c r="D301" s="65"/>
      <c r="E301" s="65"/>
      <c r="F301" s="65"/>
    </row>
    <row r="302" spans="4:6" x14ac:dyDescent="0.25">
      <c r="D302" s="65"/>
      <c r="E302" s="65"/>
      <c r="F302" s="65"/>
    </row>
    <row r="303" spans="4:6" x14ac:dyDescent="0.25">
      <c r="D303" s="65"/>
      <c r="E303" s="65"/>
      <c r="F303" s="65"/>
    </row>
    <row r="304" spans="4:6" x14ac:dyDescent="0.25">
      <c r="D304" s="65"/>
      <c r="E304" s="65"/>
      <c r="F304" s="65"/>
    </row>
    <row r="305" spans="4:6" x14ac:dyDescent="0.25">
      <c r="D305" s="65"/>
      <c r="E305" s="65"/>
      <c r="F305" s="65"/>
    </row>
    <row r="306" spans="4:6" x14ac:dyDescent="0.25">
      <c r="D306" s="65"/>
      <c r="E306" s="65"/>
      <c r="F306" s="65"/>
    </row>
    <row r="307" spans="4:6" x14ac:dyDescent="0.25">
      <c r="D307" s="65"/>
      <c r="E307" s="65"/>
      <c r="F307" s="65"/>
    </row>
    <row r="308" spans="4:6" x14ac:dyDescent="0.25">
      <c r="D308" s="65"/>
      <c r="E308" s="65"/>
      <c r="F308" s="65"/>
    </row>
    <row r="309" spans="4:6" x14ac:dyDescent="0.25">
      <c r="D309" s="65"/>
      <c r="E309" s="65"/>
      <c r="F309" s="65"/>
    </row>
    <row r="310" spans="4:6" x14ac:dyDescent="0.25">
      <c r="D310" s="65"/>
      <c r="E310" s="65"/>
      <c r="F310" s="65"/>
    </row>
    <row r="311" spans="4:6" x14ac:dyDescent="0.25">
      <c r="D311" s="65"/>
      <c r="E311" s="65"/>
      <c r="F311" s="65"/>
    </row>
    <row r="312" spans="4:6" x14ac:dyDescent="0.25">
      <c r="D312" s="65"/>
      <c r="E312" s="65"/>
      <c r="F312" s="65"/>
    </row>
    <row r="313" spans="4:6" x14ac:dyDescent="0.25">
      <c r="D313" s="65"/>
      <c r="E313" s="65"/>
      <c r="F313" s="65"/>
    </row>
    <row r="314" spans="4:6" x14ac:dyDescent="0.25">
      <c r="D314" s="65"/>
      <c r="E314" s="65"/>
      <c r="F314" s="65"/>
    </row>
    <row r="315" spans="4:6" x14ac:dyDescent="0.25">
      <c r="D315" s="65"/>
      <c r="E315" s="65"/>
      <c r="F315" s="65"/>
    </row>
    <row r="316" spans="4:6" x14ac:dyDescent="0.25">
      <c r="D316" s="65"/>
      <c r="E316" s="65"/>
      <c r="F316" s="65"/>
    </row>
    <row r="317" spans="4:6" x14ac:dyDescent="0.25">
      <c r="D317" s="65"/>
      <c r="E317" s="65"/>
      <c r="F317" s="65"/>
    </row>
    <row r="318" spans="4:6" x14ac:dyDescent="0.25">
      <c r="D318" s="65"/>
      <c r="E318" s="65"/>
      <c r="F318" s="65"/>
    </row>
    <row r="319" spans="4:6" x14ac:dyDescent="0.25">
      <c r="D319" s="65"/>
      <c r="E319" s="65"/>
      <c r="F319" s="65"/>
    </row>
    <row r="320" spans="4:6" x14ac:dyDescent="0.25">
      <c r="D320" s="65"/>
      <c r="E320" s="65"/>
      <c r="F320" s="65"/>
    </row>
    <row r="321" spans="4:6" x14ac:dyDescent="0.25">
      <c r="D321" s="65"/>
      <c r="E321" s="65"/>
      <c r="F321" s="65"/>
    </row>
    <row r="322" spans="4:6" x14ac:dyDescent="0.25">
      <c r="D322" s="65"/>
      <c r="E322" s="65"/>
      <c r="F322" s="65"/>
    </row>
    <row r="323" spans="4:6" x14ac:dyDescent="0.25">
      <c r="D323" s="65"/>
      <c r="E323" s="65"/>
      <c r="F323" s="65"/>
    </row>
    <row r="324" spans="4:6" x14ac:dyDescent="0.25">
      <c r="D324" s="65"/>
      <c r="E324" s="65"/>
      <c r="F324" s="65"/>
    </row>
    <row r="325" spans="4:6" x14ac:dyDescent="0.25">
      <c r="D325" s="65"/>
      <c r="E325" s="65"/>
      <c r="F325" s="65"/>
    </row>
    <row r="326" spans="4:6" x14ac:dyDescent="0.25">
      <c r="D326" s="65"/>
      <c r="E326" s="65"/>
      <c r="F326" s="65"/>
    </row>
    <row r="327" spans="4:6" x14ac:dyDescent="0.25">
      <c r="D327" s="65"/>
      <c r="E327" s="65"/>
      <c r="F327" s="65"/>
    </row>
    <row r="328" spans="4:6" x14ac:dyDescent="0.25">
      <c r="D328" s="65"/>
      <c r="E328" s="65"/>
      <c r="F328" s="65"/>
    </row>
    <row r="329" spans="4:6" x14ac:dyDescent="0.25">
      <c r="D329" s="65"/>
      <c r="E329" s="65"/>
      <c r="F329" s="65"/>
    </row>
    <row r="330" spans="4:6" x14ac:dyDescent="0.25">
      <c r="D330" s="65"/>
      <c r="E330" s="65"/>
      <c r="F330" s="65"/>
    </row>
    <row r="331" spans="4:6" x14ac:dyDescent="0.25">
      <c r="D331" s="65"/>
      <c r="E331" s="65"/>
      <c r="F331" s="65"/>
    </row>
    <row r="332" spans="4:6" x14ac:dyDescent="0.25">
      <c r="D332" s="65"/>
      <c r="E332" s="65"/>
      <c r="F332" s="65"/>
    </row>
    <row r="333" spans="4:6" x14ac:dyDescent="0.25">
      <c r="D333" s="65"/>
      <c r="E333" s="65"/>
      <c r="F333" s="65"/>
    </row>
    <row r="334" spans="4:6" x14ac:dyDescent="0.25">
      <c r="D334" s="65"/>
      <c r="E334" s="65"/>
      <c r="F334" s="65"/>
    </row>
    <row r="335" spans="4:6" x14ac:dyDescent="0.25">
      <c r="D335" s="65"/>
      <c r="E335" s="65"/>
      <c r="F335" s="65"/>
    </row>
    <row r="336" spans="4:6" x14ac:dyDescent="0.25">
      <c r="D336" s="65"/>
      <c r="E336" s="65"/>
      <c r="F336" s="65"/>
    </row>
    <row r="337" spans="4:6" x14ac:dyDescent="0.25">
      <c r="D337" s="65"/>
      <c r="E337" s="65"/>
      <c r="F337" s="65"/>
    </row>
    <row r="338" spans="4:6" x14ac:dyDescent="0.25">
      <c r="D338" s="65"/>
      <c r="E338" s="65"/>
      <c r="F338" s="65"/>
    </row>
    <row r="339" spans="4:6" x14ac:dyDescent="0.25">
      <c r="D339" s="65"/>
      <c r="E339" s="65"/>
      <c r="F339" s="65"/>
    </row>
    <row r="340" spans="4:6" x14ac:dyDescent="0.25">
      <c r="D340" s="65"/>
      <c r="E340" s="65"/>
      <c r="F340" s="65"/>
    </row>
    <row r="341" spans="4:6" x14ac:dyDescent="0.25">
      <c r="D341" s="65"/>
      <c r="E341" s="65"/>
      <c r="F341" s="65"/>
    </row>
    <row r="342" spans="4:6" x14ac:dyDescent="0.25">
      <c r="D342" s="65"/>
      <c r="E342" s="65"/>
      <c r="F342" s="65"/>
    </row>
    <row r="343" spans="4:6" x14ac:dyDescent="0.25">
      <c r="D343" s="65"/>
      <c r="E343" s="65"/>
      <c r="F343" s="65"/>
    </row>
    <row r="344" spans="4:6" x14ac:dyDescent="0.25">
      <c r="D344" s="65"/>
      <c r="E344" s="65"/>
      <c r="F344" s="65"/>
    </row>
    <row r="345" spans="4:6" x14ac:dyDescent="0.25">
      <c r="D345" s="65"/>
      <c r="E345" s="65"/>
      <c r="F345" s="65"/>
    </row>
    <row r="346" spans="4:6" x14ac:dyDescent="0.25">
      <c r="D346" s="65"/>
      <c r="E346" s="65"/>
      <c r="F346" s="65"/>
    </row>
    <row r="347" spans="4:6" x14ac:dyDescent="0.25">
      <c r="D347" s="65"/>
      <c r="E347" s="65"/>
      <c r="F347" s="65"/>
    </row>
    <row r="348" spans="4:6" x14ac:dyDescent="0.25">
      <c r="D348" s="65"/>
      <c r="E348" s="65"/>
      <c r="F348" s="65"/>
    </row>
    <row r="349" spans="4:6" x14ac:dyDescent="0.25">
      <c r="D349" s="65"/>
      <c r="E349" s="65"/>
      <c r="F349" s="65"/>
    </row>
    <row r="350" spans="4:6" x14ac:dyDescent="0.25">
      <c r="D350" s="65"/>
      <c r="E350" s="65"/>
      <c r="F350" s="65"/>
    </row>
    <row r="351" spans="4:6" x14ac:dyDescent="0.25">
      <c r="D351" s="65"/>
      <c r="E351" s="65"/>
      <c r="F351" s="65"/>
    </row>
    <row r="352" spans="4:6" x14ac:dyDescent="0.25">
      <c r="D352" s="65"/>
      <c r="E352" s="65"/>
      <c r="F352" s="65"/>
    </row>
    <row r="353" spans="4:6" x14ac:dyDescent="0.25">
      <c r="D353" s="65"/>
      <c r="E353" s="65"/>
      <c r="F353" s="65"/>
    </row>
    <row r="354" spans="4:6" x14ac:dyDescent="0.25">
      <c r="D354" s="65"/>
      <c r="E354" s="65"/>
      <c r="F354" s="65"/>
    </row>
    <row r="355" spans="4:6" x14ac:dyDescent="0.25">
      <c r="D355" s="65"/>
      <c r="E355" s="65"/>
      <c r="F355" s="65"/>
    </row>
    <row r="356" spans="4:6" x14ac:dyDescent="0.25">
      <c r="D356" s="65"/>
      <c r="E356" s="65"/>
      <c r="F356" s="65"/>
    </row>
    <row r="357" spans="4:6" x14ac:dyDescent="0.25">
      <c r="D357" s="65"/>
      <c r="E357" s="65"/>
      <c r="F357" s="65"/>
    </row>
    <row r="358" spans="4:6" x14ac:dyDescent="0.25">
      <c r="D358" s="65"/>
      <c r="E358" s="65"/>
      <c r="F358" s="65"/>
    </row>
    <row r="359" spans="4:6" x14ac:dyDescent="0.25">
      <c r="D359" s="65"/>
      <c r="E359" s="65"/>
      <c r="F359" s="65"/>
    </row>
    <row r="360" spans="4:6" x14ac:dyDescent="0.25">
      <c r="D360" s="65"/>
      <c r="E360" s="65"/>
      <c r="F360" s="65"/>
    </row>
    <row r="361" spans="4:6" x14ac:dyDescent="0.25">
      <c r="D361" s="65"/>
      <c r="E361" s="65"/>
      <c r="F361" s="65"/>
    </row>
    <row r="362" spans="4:6" x14ac:dyDescent="0.25">
      <c r="D362" s="65"/>
      <c r="E362" s="65"/>
      <c r="F362" s="65"/>
    </row>
    <row r="363" spans="4:6" x14ac:dyDescent="0.25">
      <c r="D363" s="65"/>
      <c r="E363" s="65"/>
      <c r="F363" s="65"/>
    </row>
    <row r="364" spans="4:6" x14ac:dyDescent="0.25">
      <c r="D364" s="65"/>
      <c r="E364" s="65"/>
      <c r="F364" s="65"/>
    </row>
    <row r="365" spans="4:6" x14ac:dyDescent="0.25">
      <c r="D365" s="65"/>
      <c r="E365" s="65"/>
      <c r="F365" s="65"/>
    </row>
    <row r="366" spans="4:6" x14ac:dyDescent="0.25">
      <c r="D366" s="65"/>
      <c r="E366" s="65"/>
      <c r="F366" s="65"/>
    </row>
    <row r="367" spans="4:6" x14ac:dyDescent="0.25">
      <c r="D367" s="65"/>
      <c r="E367" s="65"/>
      <c r="F367" s="65"/>
    </row>
    <row r="368" spans="4:6" x14ac:dyDescent="0.25">
      <c r="D368" s="65"/>
      <c r="E368" s="65"/>
      <c r="F368" s="65"/>
    </row>
    <row r="369" spans="4:6" x14ac:dyDescent="0.25">
      <c r="D369" s="65"/>
      <c r="E369" s="65"/>
      <c r="F369" s="65"/>
    </row>
    <row r="370" spans="4:6" x14ac:dyDescent="0.25">
      <c r="D370" s="65"/>
      <c r="E370" s="65"/>
      <c r="F370" s="65"/>
    </row>
    <row r="371" spans="4:6" x14ac:dyDescent="0.25">
      <c r="D371" s="65"/>
      <c r="E371" s="65"/>
      <c r="F371" s="65"/>
    </row>
    <row r="372" spans="4:6" x14ac:dyDescent="0.25">
      <c r="D372" s="65"/>
      <c r="E372" s="65"/>
      <c r="F372" s="65"/>
    </row>
    <row r="373" spans="4:6" x14ac:dyDescent="0.25">
      <c r="D373" s="65"/>
      <c r="E373" s="65"/>
      <c r="F373" s="65"/>
    </row>
    <row r="374" spans="4:6" x14ac:dyDescent="0.25">
      <c r="D374" s="65"/>
      <c r="E374" s="65"/>
      <c r="F374" s="65"/>
    </row>
    <row r="375" spans="4:6" x14ac:dyDescent="0.25">
      <c r="D375" s="65"/>
      <c r="E375" s="65"/>
      <c r="F375" s="65"/>
    </row>
    <row r="376" spans="4:6" x14ac:dyDescent="0.25">
      <c r="D376" s="65"/>
      <c r="E376" s="65"/>
      <c r="F376" s="65"/>
    </row>
    <row r="377" spans="4:6" x14ac:dyDescent="0.25">
      <c r="D377" s="65"/>
      <c r="E377" s="65"/>
      <c r="F377" s="65"/>
    </row>
    <row r="378" spans="4:6" x14ac:dyDescent="0.25">
      <c r="D378" s="65"/>
      <c r="E378" s="65"/>
      <c r="F378" s="65"/>
    </row>
    <row r="379" spans="4:6" x14ac:dyDescent="0.25">
      <c r="D379" s="65"/>
      <c r="E379" s="65"/>
      <c r="F379" s="65"/>
    </row>
    <row r="380" spans="4:6" x14ac:dyDescent="0.25">
      <c r="D380" s="65"/>
      <c r="E380" s="65"/>
      <c r="F380" s="65"/>
    </row>
    <row r="381" spans="4:6" x14ac:dyDescent="0.25">
      <c r="D381" s="65"/>
      <c r="E381" s="65"/>
      <c r="F381" s="65"/>
    </row>
    <row r="382" spans="4:6" x14ac:dyDescent="0.25">
      <c r="D382" s="65"/>
      <c r="E382" s="65"/>
      <c r="F382" s="65"/>
    </row>
    <row r="383" spans="4:6" x14ac:dyDescent="0.25">
      <c r="D383" s="65"/>
      <c r="E383" s="65"/>
      <c r="F383" s="65"/>
    </row>
    <row r="384" spans="4:6" x14ac:dyDescent="0.25">
      <c r="D384" s="65"/>
      <c r="E384" s="65"/>
      <c r="F384" s="65"/>
    </row>
    <row r="385" spans="4:6" x14ac:dyDescent="0.25">
      <c r="D385" s="65"/>
      <c r="E385" s="65"/>
      <c r="F385" s="65"/>
    </row>
    <row r="386" spans="4:6" x14ac:dyDescent="0.25">
      <c r="D386" s="65"/>
      <c r="E386" s="65"/>
      <c r="F386" s="65"/>
    </row>
    <row r="387" spans="4:6" x14ac:dyDescent="0.25">
      <c r="D387" s="65"/>
      <c r="E387" s="65"/>
      <c r="F387" s="65"/>
    </row>
    <row r="388" spans="4:6" x14ac:dyDescent="0.25">
      <c r="D388" s="65"/>
      <c r="E388" s="65"/>
      <c r="F388" s="65"/>
    </row>
    <row r="389" spans="4:6" x14ac:dyDescent="0.25">
      <c r="D389" s="65"/>
      <c r="E389" s="65"/>
      <c r="F389" s="65"/>
    </row>
    <row r="390" spans="4:6" x14ac:dyDescent="0.25">
      <c r="D390" s="65"/>
      <c r="E390" s="65"/>
      <c r="F390" s="65"/>
    </row>
    <row r="391" spans="4:6" x14ac:dyDescent="0.25">
      <c r="D391" s="65"/>
      <c r="E391" s="65"/>
      <c r="F391" s="65"/>
    </row>
    <row r="392" spans="4:6" x14ac:dyDescent="0.25">
      <c r="D392" s="65"/>
      <c r="E392" s="65"/>
      <c r="F392" s="65"/>
    </row>
    <row r="393" spans="4:6" x14ac:dyDescent="0.25">
      <c r="D393" s="65"/>
      <c r="E393" s="65"/>
      <c r="F393" s="65"/>
    </row>
    <row r="394" spans="4:6" x14ac:dyDescent="0.25">
      <c r="D394" s="65"/>
      <c r="E394" s="65"/>
      <c r="F394" s="65"/>
    </row>
    <row r="395" spans="4:6" x14ac:dyDescent="0.25">
      <c r="D395" s="65"/>
      <c r="E395" s="65"/>
      <c r="F395" s="65"/>
    </row>
    <row r="396" spans="4:6" x14ac:dyDescent="0.25">
      <c r="D396" s="65"/>
      <c r="E396" s="65"/>
      <c r="F396" s="65"/>
    </row>
    <row r="397" spans="4:6" x14ac:dyDescent="0.25">
      <c r="D397" s="65"/>
      <c r="E397" s="65"/>
      <c r="F397" s="65"/>
    </row>
    <row r="398" spans="4:6" x14ac:dyDescent="0.25">
      <c r="D398" s="65"/>
      <c r="E398" s="65"/>
      <c r="F398" s="65"/>
    </row>
    <row r="399" spans="4:6" x14ac:dyDescent="0.25">
      <c r="D399" s="65"/>
      <c r="E399" s="65"/>
      <c r="F399" s="65"/>
    </row>
    <row r="400" spans="4:6" x14ac:dyDescent="0.25">
      <c r="D400" s="65"/>
      <c r="E400" s="65"/>
      <c r="F400" s="65"/>
    </row>
    <row r="401" spans="4:6" x14ac:dyDescent="0.25">
      <c r="D401" s="65"/>
      <c r="E401" s="65"/>
      <c r="F401" s="65"/>
    </row>
    <row r="402" spans="4:6" x14ac:dyDescent="0.25">
      <c r="D402" s="65"/>
      <c r="E402" s="65"/>
      <c r="F402" s="65"/>
    </row>
    <row r="403" spans="4:6" x14ac:dyDescent="0.25">
      <c r="D403" s="65"/>
      <c r="E403" s="65"/>
      <c r="F403" s="65"/>
    </row>
    <row r="404" spans="4:6" x14ac:dyDescent="0.25">
      <c r="D404" s="65"/>
      <c r="E404" s="65"/>
      <c r="F404" s="65"/>
    </row>
    <row r="405" spans="4:6" x14ac:dyDescent="0.25">
      <c r="D405" s="65"/>
      <c r="E405" s="65"/>
      <c r="F405" s="65"/>
    </row>
    <row r="406" spans="4:6" x14ac:dyDescent="0.25">
      <c r="D406" s="65"/>
      <c r="E406" s="65"/>
      <c r="F406" s="65"/>
    </row>
    <row r="407" spans="4:6" x14ac:dyDescent="0.25">
      <c r="D407" s="65"/>
      <c r="E407" s="65"/>
      <c r="F407" s="65"/>
    </row>
    <row r="408" spans="4:6" x14ac:dyDescent="0.25">
      <c r="D408" s="65"/>
      <c r="E408" s="65"/>
      <c r="F408" s="65"/>
    </row>
    <row r="409" spans="4:6" x14ac:dyDescent="0.25">
      <c r="D409" s="65"/>
      <c r="E409" s="65"/>
      <c r="F409" s="65"/>
    </row>
    <row r="410" spans="4:6" x14ac:dyDescent="0.25">
      <c r="D410" s="65"/>
      <c r="E410" s="65"/>
      <c r="F410" s="65"/>
    </row>
    <row r="411" spans="4:6" x14ac:dyDescent="0.25">
      <c r="D411" s="65"/>
      <c r="E411" s="65"/>
      <c r="F411" s="65"/>
    </row>
    <row r="412" spans="4:6" x14ac:dyDescent="0.25">
      <c r="D412" s="65"/>
      <c r="E412" s="65"/>
      <c r="F412" s="65"/>
    </row>
    <row r="413" spans="4:6" x14ac:dyDescent="0.25">
      <c r="D413" s="65"/>
      <c r="E413" s="65"/>
      <c r="F413" s="65"/>
    </row>
    <row r="414" spans="4:6" x14ac:dyDescent="0.25">
      <c r="D414" s="65"/>
      <c r="E414" s="65"/>
      <c r="F414" s="65"/>
    </row>
    <row r="415" spans="4:6" x14ac:dyDescent="0.25">
      <c r="D415" s="65"/>
      <c r="E415" s="65"/>
      <c r="F415" s="65"/>
    </row>
    <row r="416" spans="4:6" x14ac:dyDescent="0.25">
      <c r="D416" s="65"/>
      <c r="E416" s="65"/>
      <c r="F416" s="65"/>
    </row>
    <row r="417" spans="4:6" x14ac:dyDescent="0.25">
      <c r="D417" s="65"/>
      <c r="E417" s="65"/>
      <c r="F417" s="65"/>
    </row>
    <row r="418" spans="4:6" x14ac:dyDescent="0.25">
      <c r="D418" s="65"/>
      <c r="E418" s="65"/>
      <c r="F418" s="65"/>
    </row>
    <row r="419" spans="4:6" x14ac:dyDescent="0.25">
      <c r="D419" s="65"/>
      <c r="E419" s="65"/>
      <c r="F419" s="65"/>
    </row>
    <row r="420" spans="4:6" x14ac:dyDescent="0.25">
      <c r="D420" s="65"/>
      <c r="E420" s="65"/>
      <c r="F420" s="65"/>
    </row>
    <row r="421" spans="4:6" x14ac:dyDescent="0.25">
      <c r="D421" s="65"/>
      <c r="E421" s="65"/>
      <c r="F421" s="65"/>
    </row>
    <row r="422" spans="4:6" x14ac:dyDescent="0.25">
      <c r="D422" s="65"/>
      <c r="E422" s="65"/>
      <c r="F422" s="65"/>
    </row>
    <row r="423" spans="4:6" x14ac:dyDescent="0.25">
      <c r="D423" s="65"/>
      <c r="E423" s="65"/>
      <c r="F423" s="65"/>
    </row>
    <row r="424" spans="4:6" x14ac:dyDescent="0.25">
      <c r="D424" s="65"/>
      <c r="E424" s="65"/>
      <c r="F424" s="65"/>
    </row>
    <row r="425" spans="4:6" x14ac:dyDescent="0.25">
      <c r="D425" s="65"/>
      <c r="E425" s="65"/>
      <c r="F425" s="65"/>
    </row>
    <row r="426" spans="4:6" x14ac:dyDescent="0.25">
      <c r="D426" s="65"/>
      <c r="E426" s="65"/>
      <c r="F426" s="65"/>
    </row>
    <row r="427" spans="4:6" x14ac:dyDescent="0.25">
      <c r="D427" s="65"/>
      <c r="E427" s="65"/>
      <c r="F427" s="65"/>
    </row>
    <row r="428" spans="4:6" x14ac:dyDescent="0.25">
      <c r="D428" s="65"/>
      <c r="E428" s="65"/>
      <c r="F428" s="65"/>
    </row>
    <row r="429" spans="4:6" x14ac:dyDescent="0.25">
      <c r="D429" s="65"/>
      <c r="E429" s="65"/>
      <c r="F429" s="65"/>
    </row>
    <row r="430" spans="4:6" x14ac:dyDescent="0.25">
      <c r="D430" s="65"/>
      <c r="E430" s="65"/>
      <c r="F430" s="65"/>
    </row>
    <row r="431" spans="4:6" x14ac:dyDescent="0.25">
      <c r="D431" s="65"/>
      <c r="E431" s="65"/>
      <c r="F431" s="65"/>
    </row>
    <row r="432" spans="4:6" x14ac:dyDescent="0.25">
      <c r="D432" s="65"/>
      <c r="E432" s="65"/>
      <c r="F432" s="65"/>
    </row>
    <row r="433" spans="4:6" x14ac:dyDescent="0.25">
      <c r="D433" s="65"/>
      <c r="E433" s="65"/>
      <c r="F433" s="65"/>
    </row>
  </sheetData>
  <sheetProtection password="9DDB" sheet="1" objects="1" scenarios="1"/>
  <protectedRanges>
    <protectedRange sqref="D9:E13 G9:G13 I9:I13 K9:K13 D15:E17 G15:G17 I15:I17 K15:K17 D19:E24 G19:G24 I19:I24 K19:K24 D26:E28 G26:G28 I26:I28 K26:K28 D30:E34 G30:G34 I30:I34 K30:K34" name="Range1"/>
  </protectedRanges>
  <mergeCells count="17">
    <mergeCell ref="A1:M1"/>
    <mergeCell ref="C14:L14"/>
    <mergeCell ref="C18:L18"/>
    <mergeCell ref="C25:L25"/>
    <mergeCell ref="A3:M3"/>
    <mergeCell ref="C8:L8"/>
    <mergeCell ref="C29:L29"/>
    <mergeCell ref="I6:J6"/>
    <mergeCell ref="K6:L6"/>
    <mergeCell ref="E6:F6"/>
    <mergeCell ref="G6:H6"/>
    <mergeCell ref="C35:L35"/>
    <mergeCell ref="C41:L41"/>
    <mergeCell ref="E39:F39"/>
    <mergeCell ref="G39:H39"/>
    <mergeCell ref="I39:J39"/>
    <mergeCell ref="K39:L39"/>
  </mergeCells>
  <phoneticPr fontId="0" type="noConversion"/>
  <conditionalFormatting sqref="D9:E13 G9:G13 I9:I13 K9:K13 D15:E17 G15:G17 I15:I17 K15:K17 D19:E24 G19:G24 I19:I24 K19:K24 D26:E28 G26:G28 I26:I28 K26:K28 D30:E34 G30:G34 I30:I34 K30:K34">
    <cfRule type="containsBlanks" dxfId="1" priority="1">
      <formula>LEN(TRIM(D9))=0</formula>
    </cfRule>
  </conditionalFormatting>
  <dataValidations count="2">
    <dataValidation type="whole" allowBlank="1" showInputMessage="1" showErrorMessage="1" error="Value must be a whole number greater than or equal to zero." sqref="D9:E13 D15:E17 D19:E24 D26:E28 D30:E34">
      <formula1>0</formula1>
      <formula2>100000000000000000000</formula2>
    </dataValidation>
    <dataValidation type="whole" allowBlank="1" showInputMessage="1" showErrorMessage="1" error="Value must be a whole number greater than or equal to zero." sqref="G9:G13 G15:G17 I9:I13 K9:K13 I15:I17 K15:K17 G19:G24 I19:I24 K19:K24 G26:G28 I26:I28 K26:K28 G30:G34 I30:I34 K30:K34">
      <formula1>0</formula1>
      <formula2>1E+27</formula2>
    </dataValidation>
  </dataValidations>
  <pageMargins left="0.75" right="0.75" top="1" bottom="1" header="0.5" footer="0.5"/>
  <pageSetup scale="74" orientation="landscape" r:id="rId1"/>
  <headerFooter alignWithMargins="0">
    <oddFooter>&amp;R&amp;10 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topLeftCell="A46" workbookViewId="0">
      <selection activeCell="C61" sqref="C61:E61"/>
    </sheetView>
  </sheetViews>
  <sheetFormatPr defaultColWidth="9.33203125" defaultRowHeight="15" x14ac:dyDescent="0.2"/>
  <cols>
    <col min="1" max="1" width="3.83203125" style="2" customWidth="1"/>
    <col min="2" max="2" width="3.83203125" style="86" customWidth="1"/>
    <col min="3" max="3" width="32.6640625" style="98" customWidth="1"/>
    <col min="4" max="4" width="19.33203125" style="2" customWidth="1"/>
    <col min="5" max="5" width="20.6640625" style="131" customWidth="1"/>
    <col min="6" max="6" width="3.83203125" style="2" customWidth="1"/>
    <col min="7" max="7" width="9.1640625" style="2" bestFit="1" customWidth="1"/>
    <col min="8" max="8" width="13.5" style="2" bestFit="1" customWidth="1"/>
    <col min="9" max="9" width="9.1640625" style="2" bestFit="1" customWidth="1"/>
    <col min="10" max="10" width="13.5" style="2" bestFit="1" customWidth="1"/>
    <col min="11" max="11" width="9.1640625" style="2" bestFit="1" customWidth="1"/>
    <col min="12" max="16384" width="9.33203125" style="2"/>
  </cols>
  <sheetData>
    <row r="1" spans="1:10" x14ac:dyDescent="0.25">
      <c r="A1" s="174" t="s">
        <v>35</v>
      </c>
      <c r="B1" s="174"/>
      <c r="C1" s="174"/>
      <c r="D1" s="174"/>
      <c r="E1" s="174"/>
      <c r="F1" s="174"/>
      <c r="G1" s="12"/>
      <c r="H1" s="13"/>
      <c r="I1" s="13"/>
      <c r="J1" s="13"/>
    </row>
    <row r="2" spans="1:10" x14ac:dyDescent="0.25">
      <c r="A2" s="1"/>
      <c r="B2" s="27"/>
      <c r="C2" s="101"/>
      <c r="D2" s="26"/>
      <c r="E2" s="124"/>
      <c r="F2" s="26"/>
      <c r="G2" s="12"/>
      <c r="H2" s="13"/>
      <c r="I2" s="13"/>
      <c r="J2" s="13"/>
    </row>
    <row r="3" spans="1:10" x14ac:dyDescent="0.25">
      <c r="A3" s="1"/>
      <c r="B3" s="27"/>
      <c r="C3" s="106"/>
      <c r="D3" s="116" t="s">
        <v>75</v>
      </c>
      <c r="E3" s="125" t="s">
        <v>76</v>
      </c>
      <c r="F3" s="102"/>
      <c r="G3" s="20"/>
      <c r="H3" s="13"/>
      <c r="I3" s="13"/>
      <c r="J3" s="13"/>
    </row>
    <row r="4" spans="1:10" x14ac:dyDescent="0.2">
      <c r="A4" s="1"/>
      <c r="B4" s="27"/>
      <c r="C4" s="33"/>
      <c r="D4" s="56" t="s">
        <v>5</v>
      </c>
      <c r="E4" s="126" t="s">
        <v>6</v>
      </c>
      <c r="F4" s="33"/>
    </row>
    <row r="5" spans="1:10" ht="30" customHeight="1" x14ac:dyDescent="0.2">
      <c r="A5" s="1"/>
      <c r="B5" s="27"/>
      <c r="C5" s="192" t="s">
        <v>51</v>
      </c>
      <c r="D5" s="193"/>
      <c r="E5" s="193"/>
      <c r="F5" s="104"/>
      <c r="G5" s="13"/>
    </row>
    <row r="6" spans="1:10" x14ac:dyDescent="0.2">
      <c r="A6" s="1"/>
      <c r="B6" s="27">
        <v>1</v>
      </c>
      <c r="C6" s="112" t="s">
        <v>12</v>
      </c>
      <c r="D6" s="99"/>
      <c r="E6" s="121" t="e">
        <f>D6/D8</f>
        <v>#DIV/0!</v>
      </c>
      <c r="F6" s="33"/>
      <c r="G6" s="13"/>
    </row>
    <row r="7" spans="1:10" x14ac:dyDescent="0.2">
      <c r="A7" s="1"/>
      <c r="B7" s="27">
        <v>2</v>
      </c>
      <c r="C7" s="112" t="s">
        <v>13</v>
      </c>
      <c r="D7" s="99"/>
      <c r="E7" s="121" t="e">
        <f>D7/D8</f>
        <v>#DIV/0!</v>
      </c>
      <c r="F7" s="33"/>
      <c r="G7" s="13"/>
    </row>
    <row r="8" spans="1:10" x14ac:dyDescent="0.2">
      <c r="A8" s="1"/>
      <c r="B8" s="27"/>
      <c r="C8" s="113" t="s">
        <v>103</v>
      </c>
      <c r="D8" s="100">
        <f>SUM(D6:D7)</f>
        <v>0</v>
      </c>
      <c r="E8" s="122" t="e">
        <f>SUM(E6:E7)</f>
        <v>#DIV/0!</v>
      </c>
      <c r="F8" s="33"/>
    </row>
    <row r="9" spans="1:10" ht="30" customHeight="1" x14ac:dyDescent="0.2">
      <c r="A9" s="1"/>
      <c r="B9" s="27"/>
      <c r="C9" s="192" t="s">
        <v>52</v>
      </c>
      <c r="D9" s="193"/>
      <c r="E9" s="193"/>
      <c r="F9" s="104"/>
      <c r="G9" s="13"/>
    </row>
    <row r="10" spans="1:10" x14ac:dyDescent="0.2">
      <c r="A10" s="1"/>
      <c r="B10" s="27">
        <v>3</v>
      </c>
      <c r="C10" s="112" t="s">
        <v>12</v>
      </c>
      <c r="D10" s="99"/>
      <c r="E10" s="121" t="e">
        <f>D10/D12</f>
        <v>#DIV/0!</v>
      </c>
      <c r="F10" s="103"/>
      <c r="G10" s="23"/>
      <c r="H10" s="22"/>
      <c r="I10" s="23"/>
    </row>
    <row r="11" spans="1:10" x14ac:dyDescent="0.2">
      <c r="A11" s="1"/>
      <c r="B11" s="27">
        <v>4</v>
      </c>
      <c r="C11" s="112" t="s">
        <v>13</v>
      </c>
      <c r="D11" s="99"/>
      <c r="E11" s="121" t="e">
        <f>D11/D12</f>
        <v>#DIV/0!</v>
      </c>
      <c r="F11" s="103"/>
      <c r="G11" s="23"/>
      <c r="H11" s="22"/>
      <c r="I11" s="23"/>
    </row>
    <row r="12" spans="1:10" x14ac:dyDescent="0.2">
      <c r="A12" s="1"/>
      <c r="B12" s="27"/>
      <c r="C12" s="113" t="s">
        <v>103</v>
      </c>
      <c r="D12" s="100">
        <f>SUM(D10:D11)</f>
        <v>0</v>
      </c>
      <c r="E12" s="122" t="e">
        <f>SUM(E10:E11)</f>
        <v>#DIV/0!</v>
      </c>
      <c r="F12" s="103"/>
      <c r="G12" s="23"/>
      <c r="H12" s="22"/>
      <c r="I12" s="23"/>
    </row>
    <row r="13" spans="1:10" ht="30" customHeight="1" x14ac:dyDescent="0.2">
      <c r="A13" s="1"/>
      <c r="B13" s="27"/>
      <c r="C13" s="192" t="s">
        <v>55</v>
      </c>
      <c r="D13" s="193"/>
      <c r="E13" s="193"/>
      <c r="F13" s="104"/>
      <c r="G13" s="22"/>
      <c r="H13" s="23"/>
      <c r="I13" s="22"/>
      <c r="J13" s="23"/>
    </row>
    <row r="14" spans="1:10" x14ac:dyDescent="0.2">
      <c r="A14" s="1"/>
      <c r="B14" s="27">
        <v>5</v>
      </c>
      <c r="C14" s="112" t="s">
        <v>12</v>
      </c>
      <c r="D14" s="99"/>
      <c r="E14" s="121" t="e">
        <f>D14/D16</f>
        <v>#DIV/0!</v>
      </c>
      <c r="F14" s="103"/>
      <c r="G14" s="23"/>
      <c r="H14" s="22"/>
      <c r="I14" s="23"/>
    </row>
    <row r="15" spans="1:10" x14ac:dyDescent="0.2">
      <c r="A15" s="1"/>
      <c r="B15" s="27">
        <v>6</v>
      </c>
      <c r="C15" s="112" t="s">
        <v>13</v>
      </c>
      <c r="D15" s="99"/>
      <c r="E15" s="121" t="e">
        <f>D15/D16</f>
        <v>#DIV/0!</v>
      </c>
      <c r="F15" s="103"/>
      <c r="G15" s="23"/>
      <c r="H15" s="22"/>
      <c r="I15" s="23"/>
    </row>
    <row r="16" spans="1:10" x14ac:dyDescent="0.2">
      <c r="A16" s="1"/>
      <c r="B16" s="27"/>
      <c r="C16" s="113" t="s">
        <v>103</v>
      </c>
      <c r="D16" s="100">
        <f>SUM(D14:D15)</f>
        <v>0</v>
      </c>
      <c r="E16" s="122" t="e">
        <f>SUM(E14:E15)</f>
        <v>#DIV/0!</v>
      </c>
      <c r="F16" s="103"/>
      <c r="G16" s="23"/>
      <c r="H16" s="22"/>
      <c r="I16" s="23"/>
    </row>
    <row r="17" spans="1:10" ht="30" customHeight="1" x14ac:dyDescent="0.2">
      <c r="A17" s="1"/>
      <c r="B17" s="27"/>
      <c r="C17" s="192" t="s">
        <v>56</v>
      </c>
      <c r="D17" s="193"/>
      <c r="E17" s="193"/>
      <c r="F17" s="104"/>
      <c r="G17" s="22"/>
      <c r="H17" s="23"/>
      <c r="I17" s="22"/>
      <c r="J17" s="23"/>
    </row>
    <row r="18" spans="1:10" x14ac:dyDescent="0.2">
      <c r="A18" s="1"/>
      <c r="B18" s="27">
        <v>7</v>
      </c>
      <c r="C18" s="112" t="s">
        <v>12</v>
      </c>
      <c r="D18" s="99"/>
      <c r="E18" s="121" t="e">
        <f>D18/D20</f>
        <v>#DIV/0!</v>
      </c>
      <c r="F18" s="33"/>
    </row>
    <row r="19" spans="1:10" x14ac:dyDescent="0.2">
      <c r="A19" s="1"/>
      <c r="B19" s="27">
        <v>8</v>
      </c>
      <c r="C19" s="112" t="s">
        <v>13</v>
      </c>
      <c r="D19" s="99"/>
      <c r="E19" s="121" t="e">
        <f>D19/D20</f>
        <v>#DIV/0!</v>
      </c>
      <c r="F19" s="33"/>
    </row>
    <row r="20" spans="1:10" x14ac:dyDescent="0.2">
      <c r="A20" s="1"/>
      <c r="B20" s="27"/>
      <c r="C20" s="113" t="s">
        <v>103</v>
      </c>
      <c r="D20" s="100">
        <f>SUM(D18:D19)</f>
        <v>0</v>
      </c>
      <c r="E20" s="122" t="e">
        <f>SUM(E18:E19)</f>
        <v>#DIV/0!</v>
      </c>
      <c r="F20" s="33"/>
    </row>
    <row r="21" spans="1:10" ht="30" customHeight="1" x14ac:dyDescent="0.2">
      <c r="A21" s="1"/>
      <c r="B21" s="27"/>
      <c r="C21" s="192" t="s">
        <v>104</v>
      </c>
      <c r="D21" s="193"/>
      <c r="E21" s="193"/>
      <c r="F21" s="104"/>
    </row>
    <row r="22" spans="1:10" x14ac:dyDescent="0.2">
      <c r="A22" s="1"/>
      <c r="B22" s="27">
        <v>9</v>
      </c>
      <c r="C22" s="112" t="s">
        <v>12</v>
      </c>
      <c r="D22" s="99"/>
      <c r="E22" s="121" t="e">
        <f>D22/D24</f>
        <v>#DIV/0!</v>
      </c>
      <c r="F22" s="33"/>
    </row>
    <row r="23" spans="1:10" x14ac:dyDescent="0.2">
      <c r="A23" s="1"/>
      <c r="B23" s="27">
        <v>10</v>
      </c>
      <c r="C23" s="112" t="s">
        <v>13</v>
      </c>
      <c r="D23" s="99"/>
      <c r="E23" s="121" t="e">
        <f>D23/D24</f>
        <v>#DIV/0!</v>
      </c>
      <c r="F23" s="33"/>
    </row>
    <row r="24" spans="1:10" x14ac:dyDescent="0.2">
      <c r="A24" s="1"/>
      <c r="B24" s="27"/>
      <c r="C24" s="113" t="s">
        <v>103</v>
      </c>
      <c r="D24" s="100">
        <f>SUM(D22:D23)</f>
        <v>0</v>
      </c>
      <c r="E24" s="122" t="e">
        <f>SUM(E22:E23)</f>
        <v>#DIV/0!</v>
      </c>
      <c r="F24" s="33"/>
    </row>
    <row r="25" spans="1:10" ht="30" customHeight="1" x14ac:dyDescent="0.2">
      <c r="A25" s="1"/>
      <c r="B25" s="27"/>
      <c r="C25" s="192" t="s">
        <v>105</v>
      </c>
      <c r="D25" s="193"/>
      <c r="E25" s="193"/>
      <c r="F25" s="104"/>
    </row>
    <row r="26" spans="1:10" x14ac:dyDescent="0.2">
      <c r="A26" s="1"/>
      <c r="B26" s="27">
        <v>11</v>
      </c>
      <c r="C26" s="112" t="s">
        <v>12</v>
      </c>
      <c r="D26" s="99"/>
      <c r="E26" s="121" t="e">
        <f>D26/D28</f>
        <v>#DIV/0!</v>
      </c>
      <c r="F26" s="33"/>
    </row>
    <row r="27" spans="1:10" x14ac:dyDescent="0.2">
      <c r="A27" s="1"/>
      <c r="B27" s="27">
        <v>12</v>
      </c>
      <c r="C27" s="112" t="s">
        <v>13</v>
      </c>
      <c r="D27" s="99"/>
      <c r="E27" s="121" t="e">
        <f>D27/D28</f>
        <v>#DIV/0!</v>
      </c>
      <c r="F27" s="33"/>
    </row>
    <row r="28" spans="1:10" x14ac:dyDescent="0.2">
      <c r="A28" s="1"/>
      <c r="B28" s="27"/>
      <c r="C28" s="113" t="s">
        <v>103</v>
      </c>
      <c r="D28" s="100">
        <f>SUM(D26:D27)</f>
        <v>0</v>
      </c>
      <c r="E28" s="122" t="e">
        <f>SUM(E26:E27)</f>
        <v>#DIV/0!</v>
      </c>
      <c r="F28" s="33"/>
    </row>
    <row r="29" spans="1:10" x14ac:dyDescent="0.2">
      <c r="A29" s="1"/>
      <c r="B29" s="27"/>
      <c r="C29" s="108"/>
      <c r="D29" s="33"/>
      <c r="E29" s="127"/>
      <c r="F29" s="105"/>
    </row>
    <row r="30" spans="1:10" x14ac:dyDescent="0.2">
      <c r="A30" s="33"/>
      <c r="B30" s="117"/>
      <c r="C30" s="109"/>
      <c r="D30" s="116" t="s">
        <v>75</v>
      </c>
      <c r="E30" s="125" t="s">
        <v>76</v>
      </c>
      <c r="F30" s="105"/>
    </row>
    <row r="31" spans="1:10" x14ac:dyDescent="0.25">
      <c r="A31" s="33"/>
      <c r="B31" s="117"/>
      <c r="C31" s="28" t="s">
        <v>106</v>
      </c>
      <c r="D31" s="96" t="s">
        <v>5</v>
      </c>
      <c r="E31" s="128" t="s">
        <v>6</v>
      </c>
      <c r="F31" s="107"/>
    </row>
    <row r="32" spans="1:10" ht="30" customHeight="1" x14ac:dyDescent="0.2">
      <c r="A32" s="33"/>
      <c r="B32" s="117"/>
      <c r="C32" s="195" t="s">
        <v>57</v>
      </c>
      <c r="D32" s="195"/>
      <c r="E32" s="195"/>
      <c r="F32" s="108"/>
    </row>
    <row r="33" spans="1:6" x14ac:dyDescent="0.2">
      <c r="A33" s="33"/>
      <c r="B33" s="117">
        <v>13</v>
      </c>
      <c r="C33" s="110" t="s">
        <v>38</v>
      </c>
      <c r="D33" s="115"/>
      <c r="E33" s="123" t="e">
        <f>D33/D40</f>
        <v>#DIV/0!</v>
      </c>
      <c r="F33" s="1"/>
    </row>
    <row r="34" spans="1:6" x14ac:dyDescent="0.2">
      <c r="A34" s="33"/>
      <c r="B34" s="117">
        <v>14</v>
      </c>
      <c r="C34" s="110">
        <v>1</v>
      </c>
      <c r="D34" s="115"/>
      <c r="E34" s="123" t="e">
        <f>D34/D40</f>
        <v>#DIV/0!</v>
      </c>
      <c r="F34" s="1"/>
    </row>
    <row r="35" spans="1:6" x14ac:dyDescent="0.2">
      <c r="A35" s="33"/>
      <c r="B35" s="117">
        <v>15</v>
      </c>
      <c r="C35" s="110">
        <v>2</v>
      </c>
      <c r="D35" s="115"/>
      <c r="E35" s="123" t="e">
        <f>D35/D40</f>
        <v>#DIV/0!</v>
      </c>
      <c r="F35" s="1"/>
    </row>
    <row r="36" spans="1:6" x14ac:dyDescent="0.2">
      <c r="A36" s="33"/>
      <c r="B36" s="117">
        <v>16</v>
      </c>
      <c r="C36" s="110">
        <v>3</v>
      </c>
      <c r="D36" s="115"/>
      <c r="E36" s="123" t="e">
        <f>D36/D40</f>
        <v>#DIV/0!</v>
      </c>
      <c r="F36" s="1"/>
    </row>
    <row r="37" spans="1:6" x14ac:dyDescent="0.2">
      <c r="A37" s="33"/>
      <c r="B37" s="117">
        <v>17</v>
      </c>
      <c r="C37" s="110">
        <v>4</v>
      </c>
      <c r="D37" s="115"/>
      <c r="E37" s="123" t="e">
        <f>D37/D40</f>
        <v>#DIV/0!</v>
      </c>
      <c r="F37" s="1"/>
    </row>
    <row r="38" spans="1:6" x14ac:dyDescent="0.2">
      <c r="A38" s="33"/>
      <c r="B38" s="117">
        <v>18</v>
      </c>
      <c r="C38" s="110" t="s">
        <v>36</v>
      </c>
      <c r="D38" s="115"/>
      <c r="E38" s="123" t="e">
        <f>D38/D40</f>
        <v>#DIV/0!</v>
      </c>
      <c r="F38" s="1"/>
    </row>
    <row r="39" spans="1:6" x14ac:dyDescent="0.2">
      <c r="A39" s="33"/>
      <c r="B39" s="117">
        <v>19</v>
      </c>
      <c r="C39" s="110" t="s">
        <v>37</v>
      </c>
      <c r="D39" s="115"/>
      <c r="E39" s="123" t="e">
        <f>D39/D40</f>
        <v>#DIV/0!</v>
      </c>
      <c r="F39" s="1"/>
    </row>
    <row r="40" spans="1:6" x14ac:dyDescent="0.2">
      <c r="A40" s="33"/>
      <c r="B40" s="117"/>
      <c r="C40" s="113" t="s">
        <v>103</v>
      </c>
      <c r="D40" s="100">
        <f>SUM(D33:D39)</f>
        <v>0</v>
      </c>
      <c r="E40" s="123" t="e">
        <f>SUM(E33:E39)</f>
        <v>#DIV/0!</v>
      </c>
      <c r="F40" s="1"/>
    </row>
    <row r="41" spans="1:6" ht="30" customHeight="1" x14ac:dyDescent="0.2">
      <c r="A41" s="33"/>
      <c r="B41" s="117"/>
      <c r="C41" s="195" t="s">
        <v>58</v>
      </c>
      <c r="D41" s="195"/>
      <c r="E41" s="195"/>
      <c r="F41" s="108"/>
    </row>
    <row r="42" spans="1:6" x14ac:dyDescent="0.2">
      <c r="A42" s="33"/>
      <c r="B42" s="117">
        <v>20</v>
      </c>
      <c r="C42" s="110" t="s">
        <v>38</v>
      </c>
      <c r="D42" s="115"/>
      <c r="E42" s="123" t="e">
        <f>D42/D49</f>
        <v>#DIV/0!</v>
      </c>
      <c r="F42" s="1"/>
    </row>
    <row r="43" spans="1:6" x14ac:dyDescent="0.2">
      <c r="A43" s="33"/>
      <c r="B43" s="117">
        <v>21</v>
      </c>
      <c r="C43" s="110">
        <v>1</v>
      </c>
      <c r="D43" s="115"/>
      <c r="E43" s="123" t="e">
        <f>D43/D49</f>
        <v>#DIV/0!</v>
      </c>
      <c r="F43" s="1"/>
    </row>
    <row r="44" spans="1:6" x14ac:dyDescent="0.2">
      <c r="A44" s="33"/>
      <c r="B44" s="117">
        <v>22</v>
      </c>
      <c r="C44" s="110">
        <v>2</v>
      </c>
      <c r="D44" s="115"/>
      <c r="E44" s="123" t="e">
        <f>D44/D49</f>
        <v>#DIV/0!</v>
      </c>
      <c r="F44" s="1"/>
    </row>
    <row r="45" spans="1:6" x14ac:dyDescent="0.2">
      <c r="A45" s="33"/>
      <c r="B45" s="117">
        <v>23</v>
      </c>
      <c r="C45" s="110">
        <v>3</v>
      </c>
      <c r="D45" s="115"/>
      <c r="E45" s="123" t="e">
        <f>D45/D49</f>
        <v>#DIV/0!</v>
      </c>
      <c r="F45" s="1"/>
    </row>
    <row r="46" spans="1:6" x14ac:dyDescent="0.2">
      <c r="A46" s="33"/>
      <c r="B46" s="117">
        <v>24</v>
      </c>
      <c r="C46" s="110">
        <v>4</v>
      </c>
      <c r="D46" s="115"/>
      <c r="E46" s="123" t="e">
        <f>D46/D49</f>
        <v>#DIV/0!</v>
      </c>
      <c r="F46" s="1"/>
    </row>
    <row r="47" spans="1:6" x14ac:dyDescent="0.2">
      <c r="A47" s="33"/>
      <c r="B47" s="117">
        <v>25</v>
      </c>
      <c r="C47" s="110" t="s">
        <v>36</v>
      </c>
      <c r="D47" s="115"/>
      <c r="E47" s="123" t="e">
        <f>D47/D49</f>
        <v>#DIV/0!</v>
      </c>
      <c r="F47" s="1"/>
    </row>
    <row r="48" spans="1:6" x14ac:dyDescent="0.2">
      <c r="A48" s="33"/>
      <c r="B48" s="117">
        <v>26</v>
      </c>
      <c r="C48" s="110" t="s">
        <v>37</v>
      </c>
      <c r="D48" s="115"/>
      <c r="E48" s="123" t="e">
        <f>D48/D49</f>
        <v>#DIV/0!</v>
      </c>
      <c r="F48" s="1"/>
    </row>
    <row r="49" spans="1:6" x14ac:dyDescent="0.2">
      <c r="A49" s="33"/>
      <c r="B49" s="117"/>
      <c r="C49" s="113" t="s">
        <v>103</v>
      </c>
      <c r="D49" s="100">
        <f>SUM(D42:D48)</f>
        <v>0</v>
      </c>
      <c r="E49" s="123" t="e">
        <f>SUM(E42:E48)</f>
        <v>#DIV/0!</v>
      </c>
      <c r="F49" s="1"/>
    </row>
    <row r="50" spans="1:6" ht="30" customHeight="1" x14ac:dyDescent="0.2">
      <c r="A50" s="33"/>
      <c r="B50" s="117"/>
      <c r="C50" s="195" t="s">
        <v>59</v>
      </c>
      <c r="D50" s="195"/>
      <c r="E50" s="195"/>
      <c r="F50" s="108"/>
    </row>
    <row r="51" spans="1:6" x14ac:dyDescent="0.2">
      <c r="A51" s="33"/>
      <c r="B51" s="117">
        <v>27</v>
      </c>
      <c r="C51" s="110" t="s">
        <v>38</v>
      </c>
      <c r="D51" s="115"/>
      <c r="E51" s="123" t="e">
        <f>D51/D57</f>
        <v>#DIV/0!</v>
      </c>
      <c r="F51" s="1"/>
    </row>
    <row r="52" spans="1:6" x14ac:dyDescent="0.2">
      <c r="A52" s="33"/>
      <c r="B52" s="117">
        <v>28</v>
      </c>
      <c r="C52" s="110">
        <v>1</v>
      </c>
      <c r="D52" s="115"/>
      <c r="E52" s="123" t="e">
        <f>D52/D57</f>
        <v>#DIV/0!</v>
      </c>
      <c r="F52" s="1"/>
    </row>
    <row r="53" spans="1:6" x14ac:dyDescent="0.2">
      <c r="A53" s="33"/>
      <c r="B53" s="117">
        <v>29</v>
      </c>
      <c r="C53" s="110">
        <v>2</v>
      </c>
      <c r="D53" s="115"/>
      <c r="E53" s="123" t="e">
        <f>D53/D57</f>
        <v>#DIV/0!</v>
      </c>
      <c r="F53" s="1"/>
    </row>
    <row r="54" spans="1:6" x14ac:dyDescent="0.2">
      <c r="A54" s="33"/>
      <c r="B54" s="117">
        <v>30</v>
      </c>
      <c r="C54" s="110">
        <v>3</v>
      </c>
      <c r="D54" s="115"/>
      <c r="E54" s="123" t="e">
        <f>D54/D57</f>
        <v>#DIV/0!</v>
      </c>
      <c r="F54" s="1"/>
    </row>
    <row r="55" spans="1:6" x14ac:dyDescent="0.2">
      <c r="A55" s="33"/>
      <c r="B55" s="117">
        <v>31</v>
      </c>
      <c r="C55" s="110">
        <v>4</v>
      </c>
      <c r="D55" s="115"/>
      <c r="E55" s="123" t="e">
        <f>D55/D57</f>
        <v>#DIV/0!</v>
      </c>
      <c r="F55" s="1"/>
    </row>
    <row r="56" spans="1:6" x14ac:dyDescent="0.2">
      <c r="A56" s="33"/>
      <c r="B56" s="117">
        <v>32</v>
      </c>
      <c r="C56" s="110" t="s">
        <v>107</v>
      </c>
      <c r="D56" s="115"/>
      <c r="E56" s="123" t="e">
        <f>D56/D57</f>
        <v>#DIV/0!</v>
      </c>
      <c r="F56" s="1"/>
    </row>
    <row r="57" spans="1:6" x14ac:dyDescent="0.2">
      <c r="A57" s="33"/>
      <c r="B57" s="117"/>
      <c r="C57" s="113" t="s">
        <v>103</v>
      </c>
      <c r="D57" s="100">
        <f>SUM(D51:D56)</f>
        <v>0</v>
      </c>
      <c r="E57" s="123" t="e">
        <f>SUM(E51:E56)</f>
        <v>#DIV/0!</v>
      </c>
      <c r="F57" s="1"/>
    </row>
    <row r="58" spans="1:6" x14ac:dyDescent="0.2">
      <c r="A58" s="33"/>
      <c r="B58" s="117"/>
      <c r="C58" s="53"/>
      <c r="D58" s="107"/>
      <c r="E58" s="129"/>
      <c r="F58" s="1"/>
    </row>
    <row r="59" spans="1:6" x14ac:dyDescent="0.2">
      <c r="A59" s="33"/>
      <c r="B59" s="117"/>
      <c r="C59" s="53"/>
      <c r="D59" s="116" t="s">
        <v>75</v>
      </c>
      <c r="E59" s="125" t="s">
        <v>76</v>
      </c>
      <c r="F59" s="1"/>
    </row>
    <row r="60" spans="1:6" x14ac:dyDescent="0.25">
      <c r="A60" s="33"/>
      <c r="B60" s="117"/>
      <c r="C60" s="132" t="s">
        <v>108</v>
      </c>
      <c r="D60" s="133" t="s">
        <v>5</v>
      </c>
      <c r="E60" s="134" t="s">
        <v>6</v>
      </c>
      <c r="F60" s="1"/>
    </row>
    <row r="61" spans="1:6" ht="30" customHeight="1" x14ac:dyDescent="0.2">
      <c r="A61" s="1"/>
      <c r="B61" s="27"/>
      <c r="C61" s="194" t="s">
        <v>53</v>
      </c>
      <c r="D61" s="194"/>
      <c r="E61" s="194"/>
      <c r="F61" s="1"/>
    </row>
    <row r="62" spans="1:6" x14ac:dyDescent="0.2">
      <c r="A62" s="1"/>
      <c r="B62" s="27">
        <v>33</v>
      </c>
      <c r="C62" s="135" t="s">
        <v>20</v>
      </c>
      <c r="D62" s="115"/>
      <c r="E62" s="137" t="e">
        <f>D62/D66</f>
        <v>#DIV/0!</v>
      </c>
      <c r="F62" s="1"/>
    </row>
    <row r="63" spans="1:6" x14ac:dyDescent="0.2">
      <c r="A63" s="1"/>
      <c r="B63" s="27">
        <v>34</v>
      </c>
      <c r="C63" s="135" t="s">
        <v>21</v>
      </c>
      <c r="D63" s="115"/>
      <c r="E63" s="137" t="e">
        <f>D63/D66</f>
        <v>#DIV/0!</v>
      </c>
      <c r="F63" s="1"/>
    </row>
    <row r="64" spans="1:6" x14ac:dyDescent="0.2">
      <c r="A64" s="1"/>
      <c r="B64" s="27">
        <v>35</v>
      </c>
      <c r="C64" s="135" t="s">
        <v>22</v>
      </c>
      <c r="D64" s="115"/>
      <c r="E64" s="137" t="e">
        <f>D64/D66</f>
        <v>#DIV/0!</v>
      </c>
      <c r="F64" s="1"/>
    </row>
    <row r="65" spans="1:6" x14ac:dyDescent="0.2">
      <c r="A65" s="1"/>
      <c r="B65" s="27">
        <v>36</v>
      </c>
      <c r="C65" s="135" t="s">
        <v>23</v>
      </c>
      <c r="D65" s="115"/>
      <c r="E65" s="137" t="e">
        <f>D65/D66</f>
        <v>#DIV/0!</v>
      </c>
      <c r="F65" s="1"/>
    </row>
    <row r="66" spans="1:6" x14ac:dyDescent="0.2">
      <c r="A66" s="1"/>
      <c r="B66" s="27"/>
      <c r="C66" s="136" t="s">
        <v>103</v>
      </c>
      <c r="D66" s="138">
        <f>SUM(D61:D65)</f>
        <v>0</v>
      </c>
      <c r="E66" s="137" t="e">
        <f>SUM(E62:E65)</f>
        <v>#DIV/0!</v>
      </c>
      <c r="F66" s="1"/>
    </row>
    <row r="67" spans="1:6" ht="30" customHeight="1" x14ac:dyDescent="0.2">
      <c r="A67" s="1"/>
      <c r="B67" s="27"/>
      <c r="C67" s="194" t="s">
        <v>54</v>
      </c>
      <c r="D67" s="194"/>
      <c r="E67" s="194"/>
      <c r="F67" s="1"/>
    </row>
    <row r="68" spans="1:6" x14ac:dyDescent="0.2">
      <c r="A68" s="1"/>
      <c r="B68" s="27">
        <v>37</v>
      </c>
      <c r="C68" s="135" t="s">
        <v>20</v>
      </c>
      <c r="D68" s="115"/>
      <c r="E68" s="137" t="e">
        <f>D68/D72</f>
        <v>#DIV/0!</v>
      </c>
      <c r="F68" s="1"/>
    </row>
    <row r="69" spans="1:6" x14ac:dyDescent="0.2">
      <c r="A69" s="1"/>
      <c r="B69" s="27">
        <v>38</v>
      </c>
      <c r="C69" s="135" t="s">
        <v>21</v>
      </c>
      <c r="D69" s="115"/>
      <c r="E69" s="137" t="e">
        <f>D69/D72</f>
        <v>#DIV/0!</v>
      </c>
      <c r="F69" s="1"/>
    </row>
    <row r="70" spans="1:6" x14ac:dyDescent="0.2">
      <c r="A70" s="1"/>
      <c r="B70" s="27">
        <v>39</v>
      </c>
      <c r="C70" s="135" t="s">
        <v>22</v>
      </c>
      <c r="D70" s="115"/>
      <c r="E70" s="137" t="e">
        <f>D70/D72</f>
        <v>#DIV/0!</v>
      </c>
      <c r="F70" s="1"/>
    </row>
    <row r="71" spans="1:6" x14ac:dyDescent="0.2">
      <c r="A71" s="1"/>
      <c r="B71" s="27">
        <v>40</v>
      </c>
      <c r="C71" s="135" t="s">
        <v>23</v>
      </c>
      <c r="D71" s="115"/>
      <c r="E71" s="137" t="e">
        <f>D71/D72</f>
        <v>#DIV/0!</v>
      </c>
      <c r="F71" s="1"/>
    </row>
    <row r="72" spans="1:6" x14ac:dyDescent="0.2">
      <c r="A72" s="1"/>
      <c r="B72" s="27"/>
      <c r="C72" s="136" t="s">
        <v>103</v>
      </c>
      <c r="D72" s="138">
        <f>SUM(D67:D71)</f>
        <v>0</v>
      </c>
      <c r="E72" s="137" t="e">
        <f>SUM(E68:E71)</f>
        <v>#DIV/0!</v>
      </c>
      <c r="F72" s="1"/>
    </row>
    <row r="73" spans="1:6" x14ac:dyDescent="0.2">
      <c r="A73" s="1"/>
      <c r="B73" s="27"/>
      <c r="C73" s="111"/>
      <c r="D73" s="114"/>
      <c r="E73" s="130"/>
      <c r="F73" s="1"/>
    </row>
  </sheetData>
  <sheetProtection password="9DDB" sheet="1" objects="1" scenarios="1"/>
  <protectedRanges>
    <protectedRange sqref="D6:D7 D10:D11 D14:D15 D18:D19 D22:D23 D26:D27 D33:D39 D42:D48 D51:D56" name="Range1"/>
  </protectedRanges>
  <mergeCells count="12">
    <mergeCell ref="C61:E61"/>
    <mergeCell ref="C67:E67"/>
    <mergeCell ref="C25:E25"/>
    <mergeCell ref="C32:E32"/>
    <mergeCell ref="C50:E50"/>
    <mergeCell ref="C41:E41"/>
    <mergeCell ref="A1:F1"/>
    <mergeCell ref="C21:E21"/>
    <mergeCell ref="C17:E17"/>
    <mergeCell ref="C13:E13"/>
    <mergeCell ref="C9:E9"/>
    <mergeCell ref="C5:E5"/>
  </mergeCells>
  <phoneticPr fontId="0" type="noConversion"/>
  <conditionalFormatting sqref="D6:D7 D10:D11 D14:D15 D18:D19 D22:D23 D26:D27 D33:D39 D42:D48 D51:D56 D62:D65 D68:D71">
    <cfRule type="containsBlanks" dxfId="0" priority="1">
      <formula>LEN(TRIM(D6))=0</formula>
    </cfRule>
  </conditionalFormatting>
  <dataValidations count="1">
    <dataValidation type="whole" allowBlank="1" showInputMessage="1" showErrorMessage="1" error="Must be a whole number greater than or equal to zero." sqref="D6:D7 D10:D11 D14:D15 D18:D19 D22:D23 D26:D27 D33:D39 D42:D48 D51:D56 D62:D65 D68:D71">
      <formula1>0</formula1>
      <formula2>1E+26</formula2>
    </dataValidation>
  </dataValidations>
  <pageMargins left="0.75" right="0.75" top="1" bottom="1" header="0.5" footer="0.5"/>
  <pageSetup scale="65" orientation="portrait" horizontalDpi="4294967293" r:id="rId1"/>
  <headerFooter alignWithMargins="0">
    <oddFooter>&amp;R30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34"/>
  <sheetViews>
    <sheetView showGridLines="0" workbookViewId="0">
      <selection activeCell="C7" sqref="C7"/>
    </sheetView>
  </sheetViews>
  <sheetFormatPr defaultColWidth="9.33203125" defaultRowHeight="14.25" x14ac:dyDescent="0.2"/>
  <cols>
    <col min="1" max="2" width="3.83203125" style="2" customWidth="1"/>
    <col min="3" max="3" width="17" style="2" bestFit="1" customWidth="1"/>
    <col min="4" max="4" width="91.1640625" style="2" customWidth="1"/>
    <col min="5" max="5" width="3.83203125" style="2" customWidth="1"/>
    <col min="6" max="14" width="9.33203125" style="13"/>
    <col min="15" max="16384" width="9.33203125" style="2"/>
  </cols>
  <sheetData>
    <row r="1" spans="1:13" ht="15.75" x14ac:dyDescent="0.25">
      <c r="A1" s="175" t="s">
        <v>114</v>
      </c>
      <c r="B1" s="175"/>
      <c r="C1" s="175"/>
      <c r="D1" s="175"/>
      <c r="E1" s="175"/>
      <c r="F1" s="166"/>
      <c r="G1" s="166"/>
      <c r="H1" s="166"/>
      <c r="I1" s="166"/>
      <c r="J1" s="166"/>
      <c r="K1" s="166"/>
      <c r="L1" s="166"/>
      <c r="M1" s="166"/>
    </row>
    <row r="2" spans="1:13" ht="5.0999999999999996" customHeight="1" x14ac:dyDescent="0.2"/>
    <row r="3" spans="1:13" ht="15" x14ac:dyDescent="0.25">
      <c r="A3" s="174" t="s">
        <v>29</v>
      </c>
      <c r="B3" s="174"/>
      <c r="C3" s="174"/>
      <c r="D3" s="174"/>
      <c r="E3" s="174"/>
    </row>
    <row r="4" spans="1:13" ht="15" x14ac:dyDescent="0.25">
      <c r="A4" s="139"/>
      <c r="B4" s="139"/>
      <c r="C4" s="140"/>
      <c r="D4" s="139"/>
      <c r="E4" s="139"/>
    </row>
    <row r="5" spans="1:13" ht="15" x14ac:dyDescent="0.25">
      <c r="A5" s="139"/>
      <c r="B5" s="139"/>
      <c r="C5" s="145" t="s">
        <v>75</v>
      </c>
      <c r="D5" s="145" t="s">
        <v>76</v>
      </c>
      <c r="E5" s="139"/>
    </row>
    <row r="6" spans="1:13" ht="45" x14ac:dyDescent="0.25">
      <c r="A6" s="139"/>
      <c r="B6" s="139"/>
      <c r="C6" s="24" t="s">
        <v>74</v>
      </c>
      <c r="D6" s="25" t="s">
        <v>26</v>
      </c>
      <c r="E6" s="139"/>
    </row>
    <row r="7" spans="1:13" ht="75" customHeight="1" x14ac:dyDescent="0.2">
      <c r="A7" s="139"/>
      <c r="B7" s="141">
        <v>1</v>
      </c>
      <c r="C7" s="173"/>
      <c r="D7" s="169"/>
      <c r="E7" s="139"/>
    </row>
    <row r="8" spans="1:13" ht="75" customHeight="1" x14ac:dyDescent="0.2">
      <c r="A8" s="139"/>
      <c r="B8" s="141">
        <v>2</v>
      </c>
      <c r="C8" s="172"/>
      <c r="D8" s="171"/>
      <c r="E8" s="139"/>
    </row>
    <row r="9" spans="1:13" ht="75" customHeight="1" x14ac:dyDescent="0.2">
      <c r="A9" s="139"/>
      <c r="B9" s="141">
        <v>3</v>
      </c>
      <c r="C9" s="172"/>
      <c r="D9" s="170"/>
      <c r="E9" s="139"/>
    </row>
    <row r="10" spans="1:13" ht="75" customHeight="1" x14ac:dyDescent="0.2">
      <c r="A10" s="139"/>
      <c r="B10" s="141">
        <v>4</v>
      </c>
      <c r="C10" s="172"/>
      <c r="D10" s="170"/>
      <c r="E10" s="139"/>
    </row>
    <row r="11" spans="1:13" ht="75" customHeight="1" x14ac:dyDescent="0.2">
      <c r="A11" s="139"/>
      <c r="B11" s="141">
        <v>5</v>
      </c>
      <c r="C11" s="172"/>
      <c r="D11" s="170"/>
      <c r="E11" s="139"/>
    </row>
    <row r="12" spans="1:13" x14ac:dyDescent="0.2">
      <c r="A12" s="139"/>
      <c r="B12" s="139"/>
      <c r="C12" s="139"/>
      <c r="D12" s="139"/>
      <c r="E12" s="139"/>
    </row>
    <row r="30" spans="3:17" ht="15" x14ac:dyDescent="0.25"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3" spans="3:3" x14ac:dyDescent="0.2">
      <c r="C33" s="21"/>
    </row>
    <row r="34" spans="3:3" x14ac:dyDescent="0.2">
      <c r="C34" s="21"/>
    </row>
  </sheetData>
  <sheetProtection password="9DDB" sheet="1" objects="1" scenarios="1"/>
  <protectedRanges>
    <protectedRange sqref="C7:D11" name="Range1"/>
  </protectedRanges>
  <mergeCells count="2">
    <mergeCell ref="A3:E3"/>
    <mergeCell ref="A1:E1"/>
  </mergeCells>
  <phoneticPr fontId="0" type="noConversion"/>
  <pageMargins left="0.75" right="0.75" top="1" bottom="1" header="0.5" footer="0.5"/>
  <pageSetup orientation="portrait" r:id="rId1"/>
  <headerFooter alignWithMargins="0">
    <oddFooter>&amp;R&amp;10Page 36f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2C07FA27827458AA5D61B0BC1A66D" ma:contentTypeVersion="12" ma:contentTypeDescription="Create a new document." ma:contentTypeScope="" ma:versionID="c13e0fa28ba01afc2d7459ab5290878d">
  <xsd:schema xmlns:xsd="http://www.w3.org/2001/XMLSchema" xmlns:xs="http://www.w3.org/2001/XMLSchema" xmlns:p="http://schemas.microsoft.com/office/2006/metadata/properties" xmlns:ns1="http://schemas.microsoft.com/sharepoint/v3" xmlns:ns2="9afd0b30-9f70-4771-9d77-11b312ea7c49" xmlns:ns3="770b0849-1567-42a8-9e8c-3e26d18d1bf0" targetNamespace="http://schemas.microsoft.com/office/2006/metadata/properties" ma:root="true" ma:fieldsID="f1bf6b1046c6c9f19fe903e91708b2b2" ns1:_="" ns2:_="" ns3:_="">
    <xsd:import namespace="http://schemas.microsoft.com/sharepoint/v3"/>
    <xsd:import namespace="9afd0b30-9f70-4771-9d77-11b312ea7c49"/>
    <xsd:import namespace="770b0849-1567-42a8-9e8c-3e26d18d1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0b30-9f70-4771-9d77-11b312ea7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b0849-1567-42a8-9e8c-3e26d18d1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C62551-45B5-4C82-9FAF-595DDB417D2A}"/>
</file>

<file path=customXml/itemProps2.xml><?xml version="1.0" encoding="utf-8"?>
<ds:datastoreItem xmlns:ds="http://schemas.openxmlformats.org/officeDocument/2006/customXml" ds:itemID="{FC9F53AD-3B33-4A24-8DC3-0FC6E9AD02F6}"/>
</file>

<file path=customXml/itemProps3.xml><?xml version="1.0" encoding="utf-8"?>
<ds:datastoreItem xmlns:ds="http://schemas.openxmlformats.org/officeDocument/2006/customXml" ds:itemID="{41EC2529-C8FD-48F3-BAF3-FEFEBABCA1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Update Log</vt:lpstr>
      <vt:lpstr>Plan</vt:lpstr>
      <vt:lpstr>Demographics</vt:lpstr>
      <vt:lpstr>Ratings </vt:lpstr>
      <vt:lpstr>Measures</vt:lpstr>
      <vt:lpstr>Care Mgmt</vt:lpstr>
      <vt:lpstr>Comments</vt:lpstr>
      <vt:lpstr>'Care Mgmt'!Print_Area</vt:lpstr>
      <vt:lpstr>Demographics!Print_Area</vt:lpstr>
      <vt:lpstr>'Update Log'!Print_Area</vt:lpstr>
    </vt:vector>
  </TitlesOfParts>
  <Company>Bailit Health Purchasing,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Margaret Houy</dc:creator>
  <cp:lastModifiedBy>Justin St.Andre</cp:lastModifiedBy>
  <cp:lastPrinted>2011-11-17T18:38:07Z</cp:lastPrinted>
  <dcterms:created xsi:type="dcterms:W3CDTF">2003-07-15T21:01:46Z</dcterms:created>
  <dcterms:modified xsi:type="dcterms:W3CDTF">2014-12-12T14:47:07Z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0x0101003822C07FA27827458AA5D61B0BC1A66D</vt:lpwstr>
  </property>
  <property fmtid="{D5CDD505-2E9C-101B-9397-08002B2CF9AE}" pid="3" name="Order">
    <vt:r8>100</vt:r8>
  </property>
</Properties>
</file>